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11700"/>
  </bookViews>
  <sheets>
    <sheet name="16" sheetId="2" r:id="rId1"/>
  </sheets>
  <definedNames>
    <definedName name="_xlnm._FilterDatabase" localSheetId="0" hidden="1">'16'!$A$1:$L$115</definedName>
  </definedNames>
  <calcPr calcId="125725"/>
</workbook>
</file>

<file path=xl/calcChain.xml><?xml version="1.0" encoding="utf-8"?>
<calcChain xmlns="http://schemas.openxmlformats.org/spreadsheetml/2006/main">
  <c r="H115" i="2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115" l="1"/>
</calcChain>
</file>

<file path=xl/sharedStrings.xml><?xml version="1.0" encoding="utf-8"?>
<sst xmlns="http://schemas.openxmlformats.org/spreadsheetml/2006/main" count="450" uniqueCount="241">
  <si>
    <t xml:space="preserve"> 灌南县商品房“一房一价”价目表</t>
  </si>
  <si>
    <t>开发企业名称</t>
  </si>
  <si>
    <t>连云港市德汇房地产开发有限公司</t>
  </si>
  <si>
    <t>本期交付使用时间</t>
  </si>
  <si>
    <t>2022.11.1</t>
  </si>
  <si>
    <t>楼盘名称及本期销售幢号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</si>
  <si>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</si>
  <si>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</si>
  <si>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t>6850元/ M</t>
    </r>
    <r>
      <rPr>
        <vertAlign val="superscript"/>
        <sz val="14"/>
        <rFont val="方正仿宋_GBK"/>
        <charset val="134"/>
      </rPr>
      <t>2</t>
    </r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</si>
  <si>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</si>
  <si>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</si>
  <si>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</si>
  <si>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</si>
  <si>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</si>
  <si>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</si>
  <si>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</si>
  <si>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</si>
  <si>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</si>
  <si>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</si>
  <si>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</si>
  <si>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</si>
  <si>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t>1-101</t>
  </si>
  <si>
    <t>52130086-1</t>
  </si>
  <si>
    <t>D</t>
  </si>
  <si>
    <t>未售</t>
  </si>
  <si>
    <t>1-102</t>
  </si>
  <si>
    <t>52130086-2</t>
  </si>
  <si>
    <t>B</t>
  </si>
  <si>
    <t>1-103</t>
  </si>
  <si>
    <t>52130086-3</t>
  </si>
  <si>
    <t>E</t>
  </si>
  <si>
    <t>2-101</t>
  </si>
  <si>
    <t>52130086-4</t>
  </si>
  <si>
    <t>2-102</t>
  </si>
  <si>
    <t>52130086-5</t>
  </si>
  <si>
    <t>1-201</t>
  </si>
  <si>
    <t>52130086-7</t>
  </si>
  <si>
    <t>1-202</t>
  </si>
  <si>
    <t>52130086-8</t>
  </si>
  <si>
    <t>1-203</t>
  </si>
  <si>
    <t>52130086-9</t>
  </si>
  <si>
    <t>2-201</t>
  </si>
  <si>
    <t>52130086-10</t>
  </si>
  <si>
    <t>2-202</t>
  </si>
  <si>
    <t>52130086-11</t>
  </si>
  <si>
    <t>1-301</t>
  </si>
  <si>
    <t>52130086-13</t>
  </si>
  <si>
    <t>1-302</t>
  </si>
  <si>
    <t>52130086-14</t>
  </si>
  <si>
    <t>1-303</t>
  </si>
  <si>
    <t>52130086-15</t>
  </si>
  <si>
    <t>2-301</t>
  </si>
  <si>
    <t>52130086-16</t>
  </si>
  <si>
    <t>2-302</t>
  </si>
  <si>
    <t>52130086-17</t>
  </si>
  <si>
    <t>2-303</t>
  </si>
  <si>
    <t>52130086-18</t>
  </si>
  <si>
    <t>1-401</t>
  </si>
  <si>
    <t>52130086-19</t>
  </si>
  <si>
    <t>1-402</t>
  </si>
  <si>
    <t>52130086-20</t>
  </si>
  <si>
    <t>1-403</t>
  </si>
  <si>
    <t>52130086-21</t>
  </si>
  <si>
    <t>2-401</t>
  </si>
  <si>
    <t>52130086-22</t>
  </si>
  <si>
    <t>2-402</t>
  </si>
  <si>
    <t>52130086-23</t>
  </si>
  <si>
    <t>2-403</t>
  </si>
  <si>
    <t>52130086-24</t>
  </si>
  <si>
    <t>1-501</t>
  </si>
  <si>
    <t>52130086-25</t>
  </si>
  <si>
    <t>1-502</t>
  </si>
  <si>
    <t>52130086-26</t>
  </si>
  <si>
    <t>1-503</t>
  </si>
  <si>
    <t>52130086-27</t>
  </si>
  <si>
    <t>2-501</t>
  </si>
  <si>
    <t>52130086-28</t>
  </si>
  <si>
    <t>2-502</t>
  </si>
  <si>
    <t>52130086-29</t>
  </si>
  <si>
    <t>2-503</t>
  </si>
  <si>
    <t>52130086-30</t>
  </si>
  <si>
    <t>1-601</t>
  </si>
  <si>
    <t>52130086-31</t>
  </si>
  <si>
    <t>1-602</t>
  </si>
  <si>
    <t>52130086-32</t>
  </si>
  <si>
    <t>1-603</t>
  </si>
  <si>
    <t>52130086-33</t>
  </si>
  <si>
    <t>2-601</t>
  </si>
  <si>
    <t>52130086-34</t>
  </si>
  <si>
    <t>2-602</t>
  </si>
  <si>
    <t>52130086-35</t>
  </si>
  <si>
    <t>2-603</t>
  </si>
  <si>
    <t>52130086-36</t>
  </si>
  <si>
    <t>1-701</t>
  </si>
  <si>
    <t>52130086-37</t>
  </si>
  <si>
    <t>1-702</t>
  </si>
  <si>
    <t>52130086-38</t>
  </si>
  <si>
    <t>1-703</t>
  </si>
  <si>
    <t>52130086-39</t>
  </si>
  <si>
    <t>2-701</t>
  </si>
  <si>
    <t>52130086-40</t>
  </si>
  <si>
    <t>2-702</t>
  </si>
  <si>
    <t>52130086-41</t>
  </si>
  <si>
    <t>2-703</t>
  </si>
  <si>
    <t>52130086-42</t>
  </si>
  <si>
    <t>1-801</t>
  </si>
  <si>
    <t>52130086-43</t>
  </si>
  <si>
    <t>1-802</t>
  </si>
  <si>
    <t>52130086-44</t>
  </si>
  <si>
    <t>1-803</t>
  </si>
  <si>
    <t>52130086-45</t>
  </si>
  <si>
    <t>2-801</t>
  </si>
  <si>
    <t>52130086-46</t>
  </si>
  <si>
    <t>2-802</t>
  </si>
  <si>
    <t>52130086-47</t>
  </si>
  <si>
    <t>2-803</t>
  </si>
  <si>
    <t>52130086-48</t>
  </si>
  <si>
    <t>1-901</t>
  </si>
  <si>
    <t>52130086-49</t>
  </si>
  <si>
    <t>1-902</t>
  </si>
  <si>
    <t>52130086-50</t>
  </si>
  <si>
    <t>1-903</t>
  </si>
  <si>
    <t>52130086-51</t>
  </si>
  <si>
    <t>2-901</t>
  </si>
  <si>
    <t>52130086-52</t>
  </si>
  <si>
    <t>2-902</t>
  </si>
  <si>
    <t>52130086-53</t>
  </si>
  <si>
    <t>2-903</t>
  </si>
  <si>
    <t>52130086-54</t>
  </si>
  <si>
    <t>1-1001</t>
  </si>
  <si>
    <t>52130086-55</t>
  </si>
  <si>
    <t>1-1002</t>
  </si>
  <si>
    <t>52130086-56</t>
  </si>
  <si>
    <t>1-1003</t>
  </si>
  <si>
    <t>52130086-57</t>
  </si>
  <si>
    <t>2-1001</t>
  </si>
  <si>
    <t>52130086-58</t>
  </si>
  <si>
    <t>2-1002</t>
  </si>
  <si>
    <t>52130086-59</t>
  </si>
  <si>
    <t>2-1003</t>
  </si>
  <si>
    <t>52130086-60</t>
  </si>
  <si>
    <t>1-1101</t>
  </si>
  <si>
    <t>52130086-61</t>
  </si>
  <si>
    <t>1-1102</t>
  </si>
  <si>
    <t>52130086-62</t>
  </si>
  <si>
    <t>1-1103</t>
  </si>
  <si>
    <t>52130086-63</t>
  </si>
  <si>
    <t>2-1101</t>
  </si>
  <si>
    <t>52130086-64</t>
  </si>
  <si>
    <t>2-1102</t>
  </si>
  <si>
    <t>52130086-65</t>
  </si>
  <si>
    <t>2-1103</t>
  </si>
  <si>
    <t>52130086-66</t>
  </si>
  <si>
    <t>1-1201</t>
  </si>
  <si>
    <t>52130086-67</t>
  </si>
  <si>
    <t>1-1202</t>
  </si>
  <si>
    <t>52130086-68</t>
  </si>
  <si>
    <t>1-1203</t>
  </si>
  <si>
    <t>52130086-69</t>
  </si>
  <si>
    <t>2-1201</t>
  </si>
  <si>
    <t>52130086-70</t>
  </si>
  <si>
    <t>2-1202</t>
  </si>
  <si>
    <t>52130086-71</t>
  </si>
  <si>
    <t>2-1203</t>
  </si>
  <si>
    <t>52130086-72</t>
  </si>
  <si>
    <t>1-1301</t>
  </si>
  <si>
    <t>52130086-73</t>
  </si>
  <si>
    <t>1-1302</t>
  </si>
  <si>
    <t>52130086-74</t>
  </si>
  <si>
    <t>1-1303</t>
  </si>
  <si>
    <t>52130086-75</t>
  </si>
  <si>
    <t>2-1301</t>
  </si>
  <si>
    <t>52130086-76</t>
  </si>
  <si>
    <t>2-1302</t>
  </si>
  <si>
    <t>52130086-77</t>
  </si>
  <si>
    <t>2-1303</t>
  </si>
  <si>
    <t>52130086-78</t>
  </si>
  <si>
    <t>1-13A01</t>
  </si>
  <si>
    <t>52130086-79</t>
  </si>
  <si>
    <t>1-13A02</t>
  </si>
  <si>
    <t>52130086-80</t>
  </si>
  <si>
    <t>1-13A03</t>
  </si>
  <si>
    <t>52130086-81</t>
  </si>
  <si>
    <t>2-13A01</t>
  </si>
  <si>
    <t>52130086-82</t>
  </si>
  <si>
    <t>2-13A02</t>
  </si>
  <si>
    <t>52130086-83</t>
  </si>
  <si>
    <t>2-13A03</t>
  </si>
  <si>
    <t>52130086-84</t>
  </si>
  <si>
    <t>1-1501</t>
  </si>
  <si>
    <t>52130086-85</t>
  </si>
  <si>
    <t>1-1502</t>
  </si>
  <si>
    <t>52130086-86</t>
  </si>
  <si>
    <t>1-1503</t>
  </si>
  <si>
    <t>52130086-87</t>
  </si>
  <si>
    <t>2-1501</t>
  </si>
  <si>
    <t>52130086-88</t>
  </si>
  <si>
    <t>2-1502</t>
  </si>
  <si>
    <t>52130086-89</t>
  </si>
  <si>
    <t>2-1503</t>
  </si>
  <si>
    <t>52130086-90</t>
  </si>
  <si>
    <t>1-1601</t>
  </si>
  <si>
    <t>52130086-91</t>
  </si>
  <si>
    <t>1-1602</t>
  </si>
  <si>
    <t>52130086-92</t>
  </si>
  <si>
    <t>1-1603</t>
  </si>
  <si>
    <t>52130086-93</t>
  </si>
  <si>
    <t>2-1601</t>
  </si>
  <si>
    <t>52130086-94</t>
  </si>
  <si>
    <t>2-1602</t>
  </si>
  <si>
    <t>52130086-95</t>
  </si>
  <si>
    <t>2-1603</t>
  </si>
  <si>
    <t>52130086-96</t>
  </si>
  <si>
    <t>1-1701</t>
  </si>
  <si>
    <t>52130086-97</t>
  </si>
  <si>
    <t>1-1702</t>
  </si>
  <si>
    <t>52130086-98</t>
  </si>
  <si>
    <t>1-1703</t>
  </si>
  <si>
    <t>52130086-99</t>
  </si>
  <si>
    <t>2-1701</t>
  </si>
  <si>
    <t>52130086-100</t>
  </si>
  <si>
    <t>2-1702</t>
  </si>
  <si>
    <t>52130086-101</t>
  </si>
  <si>
    <t>2-1703</t>
  </si>
  <si>
    <t>52130086-102</t>
  </si>
  <si>
    <t>1-17A01</t>
  </si>
  <si>
    <t>52130086-103</t>
  </si>
  <si>
    <t>1-17A02</t>
  </si>
  <si>
    <t>52130086-104</t>
  </si>
  <si>
    <t>1-17A03</t>
  </si>
  <si>
    <t>52130086-105</t>
  </si>
  <si>
    <t>2-17A01</t>
  </si>
  <si>
    <t>52130086-106</t>
  </si>
  <si>
    <t>2-17A02</t>
  </si>
  <si>
    <t>52130086-107</t>
  </si>
  <si>
    <t>2-17A03</t>
  </si>
  <si>
    <t>52130086-108</t>
  </si>
  <si>
    <t>合计</t>
  </si>
  <si>
    <t>价格举报电话：12358     灌南县发改委监制</t>
    <phoneticPr fontId="12" type="noConversion"/>
  </si>
  <si>
    <t>德汇花园三期16号楼</t>
    <phoneticPr fontId="12" type="noConversion"/>
  </si>
  <si>
    <t xml:space="preserve">注：1、此表一式3份，其中：发改委1份、房产处1份、企业自留1份。2、结算价格以建筑面积为准。3、储藏室（自行车库）单价：4500元/平方米、面积、朝向自选。     4、上述价格不含住房维修基金。5、我公司承诺公示价格销售，不在房价之外收取其他费用。            单位（盖章） 2020 年 1 月 09 日 </t>
    <phoneticPr fontId="12" type="noConversion"/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</si>
</sst>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00_ "/>
    <numFmt numFmtId="178" formatCode="0.000_ "/>
    <numFmt numFmtId="179" formatCode="yyyy&quot;年&quot;m&quot;月&quot;d&quot;日&quot;;@"/>
    <numFmt numFmtId="180" formatCode="0_ "/>
    <numFmt numFmtId="181" formatCode="#,##0_);[Red]\(#,##0\)"/>
  </numFmts>
  <fonts count="1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name val="宋体"/>
      <family val="3"/>
      <charset val="134"/>
      <scheme val="major"/>
    </font>
    <font>
      <sz val="14"/>
      <name val="宋体"/>
      <family val="3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vertAlign val="superscript"/>
      <sz val="14"/>
      <name val="方正仿宋_GBK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1" applyFont="1" applyFill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0" fontId="3" fillId="0" borderId="6" xfId="0" applyNumberFormat="1" applyFont="1" applyFill="1" applyBorder="1" applyAlignment="1">
      <alignment horizontal="center" vertical="center" wrapText="1"/>
    </xf>
    <xf numFmtId="180" fontId="3" fillId="0" borderId="7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W119"/>
  <sheetViews>
    <sheetView tabSelected="1" workbookViewId="0">
      <selection activeCell="O13" sqref="O13"/>
    </sheetView>
  </sheetViews>
  <sheetFormatPr defaultColWidth="9" defaultRowHeight="14.25"/>
  <cols>
    <col min="1" max="1" width="8" style="1" customWidth="1"/>
    <col min="2" max="2" width="11.5" style="1" customWidth="1"/>
    <col min="3" max="3" width="16.75" style="1" customWidth="1"/>
    <col min="4" max="4" width="5.875" style="1" customWidth="1"/>
    <col min="5" max="5" width="12.375" style="1" customWidth="1"/>
    <col min="6" max="6" width="13.5" style="3" customWidth="1"/>
    <col min="7" max="7" width="14.125" style="4" customWidth="1"/>
    <col min="8" max="8" width="21.25" style="5" customWidth="1"/>
    <col min="9" max="9" width="14.5" style="5" customWidth="1"/>
    <col min="10" max="10" width="19" style="5" customWidth="1"/>
    <col min="11" max="11" width="19.25" style="1" customWidth="1"/>
    <col min="12" max="12" width="9" style="1" hidden="1" customWidth="1"/>
    <col min="13" max="16377" width="9" style="1"/>
  </cols>
  <sheetData>
    <row r="1" spans="1:12" s="1" customFormat="1" ht="35.1" customHeight="1">
      <c r="A1" s="31" t="s">
        <v>0</v>
      </c>
      <c r="B1" s="31"/>
      <c r="C1" s="31"/>
      <c r="D1" s="31"/>
      <c r="E1" s="31"/>
      <c r="F1" s="32"/>
      <c r="G1" s="32"/>
      <c r="H1" s="31"/>
      <c r="I1" s="31"/>
      <c r="J1" s="31"/>
      <c r="K1" s="31"/>
    </row>
    <row r="2" spans="1:12" s="1" customFormat="1" ht="15" customHeight="1">
      <c r="A2" s="25" t="s">
        <v>1</v>
      </c>
      <c r="B2" s="25"/>
      <c r="C2" s="25"/>
      <c r="D2" s="25"/>
      <c r="E2" s="25" t="s">
        <v>2</v>
      </c>
      <c r="F2" s="26"/>
      <c r="G2" s="26"/>
      <c r="H2" s="25"/>
      <c r="I2" s="27" t="s">
        <v>3</v>
      </c>
      <c r="J2" s="28"/>
      <c r="K2" s="39" t="s">
        <v>4</v>
      </c>
    </row>
    <row r="3" spans="1:12" s="1" customFormat="1" ht="15" customHeight="1">
      <c r="A3" s="25"/>
      <c r="B3" s="25"/>
      <c r="C3" s="25"/>
      <c r="D3" s="25"/>
      <c r="E3" s="25"/>
      <c r="F3" s="26"/>
      <c r="G3" s="26"/>
      <c r="H3" s="25"/>
      <c r="I3" s="29"/>
      <c r="J3" s="30"/>
      <c r="K3" s="39"/>
    </row>
    <row r="4" spans="1:12" s="1" customFormat="1" ht="18.75" customHeight="1">
      <c r="A4" s="25" t="s">
        <v>5</v>
      </c>
      <c r="B4" s="25"/>
      <c r="C4" s="25"/>
      <c r="D4" s="25"/>
      <c r="E4" s="25" t="s">
        <v>239</v>
      </c>
      <c r="F4" s="26"/>
      <c r="G4" s="26"/>
      <c r="H4" s="25"/>
      <c r="I4" s="27" t="s">
        <v>6</v>
      </c>
      <c r="J4" s="28"/>
      <c r="K4" s="40">
        <v>11918.92</v>
      </c>
    </row>
    <row r="5" spans="1:12" s="1" customFormat="1" ht="18.75" customHeight="1">
      <c r="A5" s="25"/>
      <c r="B5" s="25"/>
      <c r="C5" s="25"/>
      <c r="D5" s="25"/>
      <c r="E5" s="25"/>
      <c r="F5" s="26"/>
      <c r="G5" s="26"/>
      <c r="H5" s="25"/>
      <c r="I5" s="29"/>
      <c r="J5" s="30"/>
      <c r="K5" s="40"/>
    </row>
    <row r="6" spans="1:12" s="1" customFormat="1" ht="32.25" customHeight="1">
      <c r="A6" s="25" t="s">
        <v>7</v>
      </c>
      <c r="B6" s="25"/>
      <c r="C6" s="25"/>
      <c r="D6" s="25"/>
      <c r="E6" s="25" t="s">
        <v>8</v>
      </c>
      <c r="F6" s="26"/>
      <c r="G6" s="26"/>
      <c r="H6" s="25"/>
      <c r="I6" s="25"/>
      <c r="J6" s="25"/>
      <c r="K6" s="25"/>
    </row>
    <row r="7" spans="1:12" s="1" customFormat="1" ht="20.25" customHeight="1">
      <c r="A7" s="25" t="s">
        <v>9</v>
      </c>
      <c r="B7" s="25" t="s">
        <v>10</v>
      </c>
      <c r="C7" s="25" t="s">
        <v>11</v>
      </c>
      <c r="D7" s="25" t="s">
        <v>12</v>
      </c>
      <c r="E7" s="25" t="s">
        <v>13</v>
      </c>
      <c r="F7" s="7" t="s">
        <v>14</v>
      </c>
      <c r="G7" s="7" t="s">
        <v>15</v>
      </c>
      <c r="H7" s="25" t="s">
        <v>16</v>
      </c>
      <c r="I7" s="35" t="s">
        <v>17</v>
      </c>
      <c r="J7" s="37" t="s">
        <v>18</v>
      </c>
      <c r="K7" s="25" t="s">
        <v>19</v>
      </c>
    </row>
    <row r="8" spans="1:12" s="1" customFormat="1" ht="20.25" customHeight="1">
      <c r="A8" s="25"/>
      <c r="B8" s="25"/>
      <c r="C8" s="25"/>
      <c r="D8" s="25"/>
      <c r="E8" s="25"/>
      <c r="F8" s="7" t="s">
        <v>20</v>
      </c>
      <c r="G8" s="7" t="s">
        <v>20</v>
      </c>
      <c r="H8" s="25"/>
      <c r="I8" s="36"/>
      <c r="J8" s="38"/>
      <c r="K8" s="25"/>
    </row>
    <row r="9" spans="1:12" s="1" customFormat="1" ht="18" customHeight="1">
      <c r="A9" s="8">
        <v>16</v>
      </c>
      <c r="B9" s="8" t="s">
        <v>21</v>
      </c>
      <c r="C9" s="8" t="s">
        <v>22</v>
      </c>
      <c r="D9" s="9" t="s">
        <v>23</v>
      </c>
      <c r="E9" s="8">
        <v>2.9</v>
      </c>
      <c r="F9" s="10">
        <v>90.734999999999999</v>
      </c>
      <c r="G9" s="10">
        <v>20.82441</v>
      </c>
      <c r="H9" s="8">
        <v>111.56</v>
      </c>
      <c r="I9" s="13">
        <v>6439</v>
      </c>
      <c r="J9" s="14">
        <f>I9*H9</f>
        <v>718334.84</v>
      </c>
      <c r="K9" s="8" t="s">
        <v>24</v>
      </c>
      <c r="L9" s="1">
        <v>40</v>
      </c>
    </row>
    <row r="10" spans="1:12" s="1" customFormat="1" ht="18" customHeight="1">
      <c r="A10" s="8">
        <v>16</v>
      </c>
      <c r="B10" s="6" t="s">
        <v>25</v>
      </c>
      <c r="C10" s="8" t="s">
        <v>26</v>
      </c>
      <c r="D10" s="9" t="s">
        <v>27</v>
      </c>
      <c r="E10" s="8">
        <v>2.9</v>
      </c>
      <c r="F10" s="11">
        <v>77.650000000000006</v>
      </c>
      <c r="G10" s="10">
        <v>17.821300000000001</v>
      </c>
      <c r="H10" s="12">
        <v>95.47</v>
      </c>
      <c r="I10" s="15">
        <v>6419</v>
      </c>
      <c r="J10" s="14">
        <f t="shared" ref="J10:J41" si="0">I10*H10</f>
        <v>612821.93000000005</v>
      </c>
      <c r="K10" s="8" t="s">
        <v>24</v>
      </c>
      <c r="L10" s="1">
        <v>40</v>
      </c>
    </row>
    <row r="11" spans="1:12" s="1" customFormat="1" ht="18" customHeight="1">
      <c r="A11" s="8">
        <v>16</v>
      </c>
      <c r="B11" s="6" t="s">
        <v>28</v>
      </c>
      <c r="C11" s="8" t="s">
        <v>29</v>
      </c>
      <c r="D11" s="9" t="s">
        <v>30</v>
      </c>
      <c r="E11" s="8">
        <v>2.9</v>
      </c>
      <c r="F11" s="11">
        <v>97.9</v>
      </c>
      <c r="G11" s="10">
        <v>22.468830000000001</v>
      </c>
      <c r="H11" s="8">
        <v>120.37</v>
      </c>
      <c r="I11" s="15">
        <v>6419</v>
      </c>
      <c r="J11" s="14">
        <f t="shared" si="0"/>
        <v>772655.03</v>
      </c>
      <c r="K11" s="8" t="s">
        <v>24</v>
      </c>
      <c r="L11" s="1">
        <v>40</v>
      </c>
    </row>
    <row r="12" spans="1:12" s="1" customFormat="1" ht="18" customHeight="1">
      <c r="A12" s="8">
        <v>16</v>
      </c>
      <c r="B12" s="6" t="s">
        <v>31</v>
      </c>
      <c r="C12" s="8" t="s">
        <v>32</v>
      </c>
      <c r="D12" s="9" t="s">
        <v>30</v>
      </c>
      <c r="E12" s="8">
        <v>2.9</v>
      </c>
      <c r="F12" s="11">
        <v>97.9</v>
      </c>
      <c r="G12" s="10">
        <v>22.468830000000001</v>
      </c>
      <c r="H12" s="8">
        <v>120.37</v>
      </c>
      <c r="I12" s="15">
        <v>6419</v>
      </c>
      <c r="J12" s="14">
        <f t="shared" si="0"/>
        <v>772655.03</v>
      </c>
      <c r="K12" s="8" t="s">
        <v>24</v>
      </c>
      <c r="L12" s="1">
        <v>40</v>
      </c>
    </row>
    <row r="13" spans="1:12" s="1" customFormat="1" ht="18" customHeight="1">
      <c r="A13" s="8">
        <v>16</v>
      </c>
      <c r="B13" s="6" t="s">
        <v>33</v>
      </c>
      <c r="C13" s="8" t="s">
        <v>34</v>
      </c>
      <c r="D13" s="9" t="s">
        <v>27</v>
      </c>
      <c r="E13" s="8">
        <v>2.9</v>
      </c>
      <c r="F13" s="11">
        <v>77.650000000000006</v>
      </c>
      <c r="G13" s="10">
        <v>17.821300000000001</v>
      </c>
      <c r="H13" s="12">
        <v>95.47</v>
      </c>
      <c r="I13" s="15">
        <v>6419</v>
      </c>
      <c r="J13" s="14">
        <f t="shared" si="0"/>
        <v>612821.93000000005</v>
      </c>
      <c r="K13" s="8" t="s">
        <v>24</v>
      </c>
      <c r="L13" s="1">
        <v>50</v>
      </c>
    </row>
    <row r="14" spans="1:12" s="1" customFormat="1" ht="18" customHeight="1">
      <c r="A14" s="8">
        <v>16</v>
      </c>
      <c r="B14" s="6" t="s">
        <v>35</v>
      </c>
      <c r="C14" s="8" t="s">
        <v>36</v>
      </c>
      <c r="D14" s="9" t="s">
        <v>23</v>
      </c>
      <c r="E14" s="8">
        <v>2.9</v>
      </c>
      <c r="F14" s="10">
        <v>90.734999999999999</v>
      </c>
      <c r="G14" s="10">
        <v>20.82441</v>
      </c>
      <c r="H14" s="8">
        <v>111.56</v>
      </c>
      <c r="I14" s="15">
        <v>6459</v>
      </c>
      <c r="J14" s="14">
        <f t="shared" si="0"/>
        <v>720566.04</v>
      </c>
      <c r="K14" s="8" t="s">
        <v>24</v>
      </c>
      <c r="L14" s="1">
        <v>50</v>
      </c>
    </row>
    <row r="15" spans="1:12" s="1" customFormat="1" ht="18" customHeight="1">
      <c r="A15" s="8">
        <v>16</v>
      </c>
      <c r="B15" s="6" t="s">
        <v>37</v>
      </c>
      <c r="C15" s="8" t="s">
        <v>38</v>
      </c>
      <c r="D15" s="9" t="s">
        <v>27</v>
      </c>
      <c r="E15" s="8">
        <v>2.9</v>
      </c>
      <c r="F15" s="11">
        <v>77.650000000000006</v>
      </c>
      <c r="G15" s="10">
        <v>17.821300000000001</v>
      </c>
      <c r="H15" s="12">
        <v>95.47</v>
      </c>
      <c r="I15" s="15">
        <v>6429</v>
      </c>
      <c r="J15" s="14">
        <f t="shared" si="0"/>
        <v>613776.63</v>
      </c>
      <c r="K15" s="8" t="s">
        <v>24</v>
      </c>
      <c r="L15" s="1">
        <v>50</v>
      </c>
    </row>
    <row r="16" spans="1:12" s="1" customFormat="1" ht="18" customHeight="1">
      <c r="A16" s="8">
        <v>16</v>
      </c>
      <c r="B16" s="6" t="s">
        <v>39</v>
      </c>
      <c r="C16" s="8" t="s">
        <v>40</v>
      </c>
      <c r="D16" s="9" t="s">
        <v>30</v>
      </c>
      <c r="E16" s="8">
        <v>2.9</v>
      </c>
      <c r="F16" s="11">
        <v>106.41200000000001</v>
      </c>
      <c r="G16" s="10">
        <v>24.422409999999999</v>
      </c>
      <c r="H16" s="12">
        <v>130.83000000000001</v>
      </c>
      <c r="I16" s="15">
        <v>6429</v>
      </c>
      <c r="J16" s="14">
        <f t="shared" si="0"/>
        <v>841106.07</v>
      </c>
      <c r="K16" s="8" t="s">
        <v>24</v>
      </c>
      <c r="L16" s="1">
        <v>50</v>
      </c>
    </row>
    <row r="17" spans="1:12" s="1" customFormat="1" ht="18" customHeight="1">
      <c r="A17" s="8">
        <v>16</v>
      </c>
      <c r="B17" s="6" t="s">
        <v>41</v>
      </c>
      <c r="C17" s="8" t="s">
        <v>42</v>
      </c>
      <c r="D17" s="9" t="s">
        <v>30</v>
      </c>
      <c r="E17" s="8">
        <v>2.9</v>
      </c>
      <c r="F17" s="11">
        <v>106.41200000000001</v>
      </c>
      <c r="G17" s="10">
        <v>24.422409999999999</v>
      </c>
      <c r="H17" s="12">
        <v>130.83000000000001</v>
      </c>
      <c r="I17" s="15">
        <v>6429</v>
      </c>
      <c r="J17" s="14">
        <f t="shared" si="0"/>
        <v>841106.07</v>
      </c>
      <c r="K17" s="8" t="s">
        <v>24</v>
      </c>
      <c r="L17" s="1">
        <v>50</v>
      </c>
    </row>
    <row r="18" spans="1:12" s="1" customFormat="1" ht="18" customHeight="1">
      <c r="A18" s="8">
        <v>16</v>
      </c>
      <c r="B18" s="6" t="s">
        <v>43</v>
      </c>
      <c r="C18" s="8" t="s">
        <v>44</v>
      </c>
      <c r="D18" s="9" t="s">
        <v>27</v>
      </c>
      <c r="E18" s="8">
        <v>2.9</v>
      </c>
      <c r="F18" s="11">
        <v>77.650000000000006</v>
      </c>
      <c r="G18" s="10">
        <v>17.821300000000001</v>
      </c>
      <c r="H18" s="12">
        <v>95.47</v>
      </c>
      <c r="I18" s="15">
        <v>6429</v>
      </c>
      <c r="J18" s="14">
        <f t="shared" si="0"/>
        <v>613776.63</v>
      </c>
      <c r="K18" s="8" t="s">
        <v>24</v>
      </c>
      <c r="L18" s="1">
        <v>50</v>
      </c>
    </row>
    <row r="19" spans="1:12" s="1" customFormat="1" ht="18" customHeight="1">
      <c r="A19" s="8">
        <v>16</v>
      </c>
      <c r="B19" s="6" t="s">
        <v>45</v>
      </c>
      <c r="C19" s="8" t="s">
        <v>46</v>
      </c>
      <c r="D19" s="9" t="s">
        <v>23</v>
      </c>
      <c r="E19" s="8">
        <v>2.9</v>
      </c>
      <c r="F19" s="10">
        <v>90.734999999999999</v>
      </c>
      <c r="G19" s="10">
        <v>20.82441</v>
      </c>
      <c r="H19" s="8">
        <v>111.56</v>
      </c>
      <c r="I19" s="15">
        <v>6519</v>
      </c>
      <c r="J19" s="14">
        <f t="shared" si="0"/>
        <v>727259.64</v>
      </c>
      <c r="K19" s="8" t="s">
        <v>24</v>
      </c>
      <c r="L19" s="1">
        <v>50</v>
      </c>
    </row>
    <row r="20" spans="1:12" s="1" customFormat="1" ht="18" customHeight="1">
      <c r="A20" s="8">
        <v>16</v>
      </c>
      <c r="B20" s="6" t="s">
        <v>47</v>
      </c>
      <c r="C20" s="8" t="s">
        <v>48</v>
      </c>
      <c r="D20" s="9" t="s">
        <v>27</v>
      </c>
      <c r="E20" s="8">
        <v>2.9</v>
      </c>
      <c r="F20" s="11">
        <v>77.650000000000006</v>
      </c>
      <c r="G20" s="10">
        <v>17.821300000000001</v>
      </c>
      <c r="H20" s="12">
        <v>95.47</v>
      </c>
      <c r="I20" s="15">
        <v>6449</v>
      </c>
      <c r="J20" s="14">
        <f t="shared" si="0"/>
        <v>615686.03</v>
      </c>
      <c r="K20" s="8" t="s">
        <v>24</v>
      </c>
      <c r="L20" s="1">
        <v>50</v>
      </c>
    </row>
    <row r="21" spans="1:12" s="1" customFormat="1" ht="18" customHeight="1">
      <c r="A21" s="8">
        <v>16</v>
      </c>
      <c r="B21" s="6" t="s">
        <v>49</v>
      </c>
      <c r="C21" s="8" t="s">
        <v>50</v>
      </c>
      <c r="D21" s="9" t="s">
        <v>30</v>
      </c>
      <c r="E21" s="8">
        <v>2.9</v>
      </c>
      <c r="F21" s="11">
        <v>106.41200000000001</v>
      </c>
      <c r="G21" s="10">
        <v>24.422409999999999</v>
      </c>
      <c r="H21" s="12">
        <v>130.83000000000001</v>
      </c>
      <c r="I21" s="15">
        <v>6449</v>
      </c>
      <c r="J21" s="14">
        <f t="shared" si="0"/>
        <v>843722.67</v>
      </c>
      <c r="K21" s="8" t="s">
        <v>24</v>
      </c>
      <c r="L21" s="1">
        <v>50</v>
      </c>
    </row>
    <row r="22" spans="1:12" s="1" customFormat="1" ht="18" customHeight="1">
      <c r="A22" s="8">
        <v>16</v>
      </c>
      <c r="B22" s="6" t="s">
        <v>51</v>
      </c>
      <c r="C22" s="8" t="s">
        <v>52</v>
      </c>
      <c r="D22" s="9" t="s">
        <v>30</v>
      </c>
      <c r="E22" s="8">
        <v>2.9</v>
      </c>
      <c r="F22" s="11">
        <v>106.41200000000001</v>
      </c>
      <c r="G22" s="10">
        <v>24.422409999999999</v>
      </c>
      <c r="H22" s="12">
        <v>130.83000000000001</v>
      </c>
      <c r="I22" s="15">
        <v>6449</v>
      </c>
      <c r="J22" s="14">
        <f t="shared" si="0"/>
        <v>843722.67</v>
      </c>
      <c r="K22" s="8" t="s">
        <v>24</v>
      </c>
      <c r="L22" s="1">
        <v>50</v>
      </c>
    </row>
    <row r="23" spans="1:12" s="1" customFormat="1" ht="18" customHeight="1">
      <c r="A23" s="8">
        <v>16</v>
      </c>
      <c r="B23" s="6" t="s">
        <v>53</v>
      </c>
      <c r="C23" s="8" t="s">
        <v>54</v>
      </c>
      <c r="D23" s="9" t="s">
        <v>27</v>
      </c>
      <c r="E23" s="8">
        <v>2.9</v>
      </c>
      <c r="F23" s="11">
        <v>77.650000000000006</v>
      </c>
      <c r="G23" s="10">
        <v>17.821300000000001</v>
      </c>
      <c r="H23" s="12">
        <v>95.47</v>
      </c>
      <c r="I23" s="15">
        <v>6449</v>
      </c>
      <c r="J23" s="14">
        <f t="shared" si="0"/>
        <v>615686.03</v>
      </c>
      <c r="K23" s="8" t="s">
        <v>24</v>
      </c>
      <c r="L23" s="1">
        <v>50</v>
      </c>
    </row>
    <row r="24" spans="1:12" s="1" customFormat="1" ht="18" customHeight="1">
      <c r="A24" s="8">
        <v>16</v>
      </c>
      <c r="B24" s="6" t="s">
        <v>55</v>
      </c>
      <c r="C24" s="8" t="s">
        <v>56</v>
      </c>
      <c r="D24" s="9" t="s">
        <v>23</v>
      </c>
      <c r="E24" s="8">
        <v>2.9</v>
      </c>
      <c r="F24" s="10">
        <v>90.734999999999999</v>
      </c>
      <c r="G24" s="10">
        <v>20.82441</v>
      </c>
      <c r="H24" s="8">
        <v>111.56</v>
      </c>
      <c r="I24" s="15">
        <v>6499</v>
      </c>
      <c r="J24" s="14">
        <f t="shared" si="0"/>
        <v>725028.44</v>
      </c>
      <c r="K24" s="8" t="s">
        <v>24</v>
      </c>
      <c r="L24" s="1">
        <v>50</v>
      </c>
    </row>
    <row r="25" spans="1:12" s="1" customFormat="1" ht="18" customHeight="1">
      <c r="A25" s="8">
        <v>16</v>
      </c>
      <c r="B25" s="6" t="s">
        <v>57</v>
      </c>
      <c r="C25" s="8" t="s">
        <v>58</v>
      </c>
      <c r="D25" s="9" t="s">
        <v>23</v>
      </c>
      <c r="E25" s="8">
        <v>2.9</v>
      </c>
      <c r="F25" s="10">
        <v>90.734999999999999</v>
      </c>
      <c r="G25" s="10">
        <v>20.82441</v>
      </c>
      <c r="H25" s="8">
        <v>111.56</v>
      </c>
      <c r="I25" s="15">
        <v>6689</v>
      </c>
      <c r="J25" s="14">
        <f t="shared" si="0"/>
        <v>746224.84</v>
      </c>
      <c r="K25" s="8" t="s">
        <v>24</v>
      </c>
      <c r="L25" s="1">
        <v>50</v>
      </c>
    </row>
    <row r="26" spans="1:12" s="1" customFormat="1" ht="18" customHeight="1">
      <c r="A26" s="8">
        <v>16</v>
      </c>
      <c r="B26" s="6" t="s">
        <v>59</v>
      </c>
      <c r="C26" s="8" t="s">
        <v>60</v>
      </c>
      <c r="D26" s="9" t="s">
        <v>27</v>
      </c>
      <c r="E26" s="8">
        <v>2.9</v>
      </c>
      <c r="F26" s="11">
        <v>77.650000000000006</v>
      </c>
      <c r="G26" s="10">
        <v>17.821300000000001</v>
      </c>
      <c r="H26" s="12">
        <v>95.47</v>
      </c>
      <c r="I26" s="15">
        <v>6499</v>
      </c>
      <c r="J26" s="14">
        <f t="shared" si="0"/>
        <v>620459.53</v>
      </c>
      <c r="K26" s="8" t="s">
        <v>24</v>
      </c>
      <c r="L26" s="1">
        <v>50</v>
      </c>
    </row>
    <row r="27" spans="1:12" s="1" customFormat="1" ht="18" customHeight="1">
      <c r="A27" s="8">
        <v>16</v>
      </c>
      <c r="B27" s="6" t="s">
        <v>61</v>
      </c>
      <c r="C27" s="8" t="s">
        <v>62</v>
      </c>
      <c r="D27" s="9" t="s">
        <v>30</v>
      </c>
      <c r="E27" s="8">
        <v>2.9</v>
      </c>
      <c r="F27" s="11">
        <v>106.41200000000001</v>
      </c>
      <c r="G27" s="10">
        <v>24.422409999999999</v>
      </c>
      <c r="H27" s="12">
        <v>130.83000000000001</v>
      </c>
      <c r="I27" s="15">
        <v>6519</v>
      </c>
      <c r="J27" s="14">
        <f t="shared" si="0"/>
        <v>852880.77</v>
      </c>
      <c r="K27" s="8" t="s">
        <v>24</v>
      </c>
      <c r="L27" s="1">
        <v>50</v>
      </c>
    </row>
    <row r="28" spans="1:12" s="1" customFormat="1" ht="18" customHeight="1">
      <c r="A28" s="8">
        <v>16</v>
      </c>
      <c r="B28" s="6" t="s">
        <v>63</v>
      </c>
      <c r="C28" s="8" t="s">
        <v>64</v>
      </c>
      <c r="D28" s="9" t="s">
        <v>30</v>
      </c>
      <c r="E28" s="8">
        <v>2.9</v>
      </c>
      <c r="F28" s="11">
        <v>106.41200000000001</v>
      </c>
      <c r="G28" s="10">
        <v>24.422409999999999</v>
      </c>
      <c r="H28" s="12">
        <v>130.83000000000001</v>
      </c>
      <c r="I28" s="15">
        <v>6519</v>
      </c>
      <c r="J28" s="14">
        <f t="shared" si="0"/>
        <v>852880.77</v>
      </c>
      <c r="K28" s="8" t="s">
        <v>24</v>
      </c>
      <c r="L28" s="1">
        <v>50</v>
      </c>
    </row>
    <row r="29" spans="1:12" s="1" customFormat="1" ht="18" customHeight="1">
      <c r="A29" s="8">
        <v>16</v>
      </c>
      <c r="B29" s="6" t="s">
        <v>65</v>
      </c>
      <c r="C29" s="8" t="s">
        <v>66</v>
      </c>
      <c r="D29" s="9" t="s">
        <v>27</v>
      </c>
      <c r="E29" s="8">
        <v>2.9</v>
      </c>
      <c r="F29" s="11">
        <v>77.650000000000006</v>
      </c>
      <c r="G29" s="10">
        <v>17.821300000000001</v>
      </c>
      <c r="H29" s="12">
        <v>95.47</v>
      </c>
      <c r="I29" s="13">
        <v>6499</v>
      </c>
      <c r="J29" s="14">
        <f t="shared" si="0"/>
        <v>620459.53</v>
      </c>
      <c r="K29" s="8" t="s">
        <v>24</v>
      </c>
      <c r="L29" s="1">
        <v>50</v>
      </c>
    </row>
    <row r="30" spans="1:12" s="1" customFormat="1" ht="18" customHeight="1">
      <c r="A30" s="8">
        <v>16</v>
      </c>
      <c r="B30" s="6" t="s">
        <v>67</v>
      </c>
      <c r="C30" s="8" t="s">
        <v>68</v>
      </c>
      <c r="D30" s="9" t="s">
        <v>23</v>
      </c>
      <c r="E30" s="8">
        <v>2.9</v>
      </c>
      <c r="F30" s="10">
        <v>90.734999999999999</v>
      </c>
      <c r="G30" s="10">
        <v>20.82441</v>
      </c>
      <c r="H30" s="8">
        <v>111.56</v>
      </c>
      <c r="I30" s="13">
        <v>6649</v>
      </c>
      <c r="J30" s="14">
        <f t="shared" si="0"/>
        <v>741762.44</v>
      </c>
      <c r="K30" s="8" t="s">
        <v>24</v>
      </c>
      <c r="L30" s="1">
        <v>50</v>
      </c>
    </row>
    <row r="31" spans="1:12" s="1" customFormat="1" ht="18" customHeight="1">
      <c r="A31" s="8">
        <v>16</v>
      </c>
      <c r="B31" s="6" t="s">
        <v>69</v>
      </c>
      <c r="C31" s="8" t="s">
        <v>70</v>
      </c>
      <c r="D31" s="9" t="s">
        <v>23</v>
      </c>
      <c r="E31" s="8">
        <v>2.9</v>
      </c>
      <c r="F31" s="10">
        <v>90.734999999999999</v>
      </c>
      <c r="G31" s="10">
        <v>20.82441</v>
      </c>
      <c r="H31" s="8">
        <v>111.56</v>
      </c>
      <c r="I31" s="15">
        <v>6849</v>
      </c>
      <c r="J31" s="14">
        <f t="shared" si="0"/>
        <v>764074.44000000006</v>
      </c>
      <c r="K31" s="8" t="s">
        <v>24</v>
      </c>
      <c r="L31" s="1">
        <v>50</v>
      </c>
    </row>
    <row r="32" spans="1:12" s="1" customFormat="1" ht="18" customHeight="1">
      <c r="A32" s="8">
        <v>16</v>
      </c>
      <c r="B32" s="6" t="s">
        <v>71</v>
      </c>
      <c r="C32" s="8" t="s">
        <v>72</v>
      </c>
      <c r="D32" s="9" t="s">
        <v>27</v>
      </c>
      <c r="E32" s="8">
        <v>2.9</v>
      </c>
      <c r="F32" s="11">
        <v>77.650000000000006</v>
      </c>
      <c r="G32" s="10">
        <v>17.821300000000001</v>
      </c>
      <c r="H32" s="12">
        <v>95.47</v>
      </c>
      <c r="I32" s="15">
        <v>6549</v>
      </c>
      <c r="J32" s="14">
        <f t="shared" si="0"/>
        <v>625233.03</v>
      </c>
      <c r="K32" s="8" t="s">
        <v>24</v>
      </c>
      <c r="L32" s="1">
        <v>50</v>
      </c>
    </row>
    <row r="33" spans="1:12" s="1" customFormat="1" ht="18" customHeight="1">
      <c r="A33" s="8">
        <v>16</v>
      </c>
      <c r="B33" s="6" t="s">
        <v>73</v>
      </c>
      <c r="C33" s="8" t="s">
        <v>74</v>
      </c>
      <c r="D33" s="9" t="s">
        <v>30</v>
      </c>
      <c r="E33" s="8">
        <v>2.9</v>
      </c>
      <c r="F33" s="11">
        <v>106.41200000000001</v>
      </c>
      <c r="G33" s="10">
        <v>24.422409999999999</v>
      </c>
      <c r="H33" s="12">
        <v>130.83000000000001</v>
      </c>
      <c r="I33" s="15">
        <v>6539</v>
      </c>
      <c r="J33" s="14">
        <f t="shared" si="0"/>
        <v>855497.37</v>
      </c>
      <c r="K33" s="8" t="s">
        <v>24</v>
      </c>
      <c r="L33" s="1">
        <v>50</v>
      </c>
    </row>
    <row r="34" spans="1:12" s="1" customFormat="1" ht="18" customHeight="1">
      <c r="A34" s="8">
        <v>16</v>
      </c>
      <c r="B34" s="6" t="s">
        <v>75</v>
      </c>
      <c r="C34" s="8" t="s">
        <v>76</v>
      </c>
      <c r="D34" s="9" t="s">
        <v>30</v>
      </c>
      <c r="E34" s="8">
        <v>2.9</v>
      </c>
      <c r="F34" s="11">
        <v>106.41200000000001</v>
      </c>
      <c r="G34" s="10">
        <v>24.422409999999999</v>
      </c>
      <c r="H34" s="12">
        <v>130.83000000000001</v>
      </c>
      <c r="I34" s="15">
        <v>6539</v>
      </c>
      <c r="J34" s="14">
        <f t="shared" si="0"/>
        <v>855497.37</v>
      </c>
      <c r="K34" s="8" t="s">
        <v>24</v>
      </c>
      <c r="L34" s="1">
        <v>50</v>
      </c>
    </row>
    <row r="35" spans="1:12" s="1" customFormat="1" ht="18" customHeight="1">
      <c r="A35" s="8">
        <v>16</v>
      </c>
      <c r="B35" s="6" t="s">
        <v>77</v>
      </c>
      <c r="C35" s="8" t="s">
        <v>78</v>
      </c>
      <c r="D35" s="9" t="s">
        <v>27</v>
      </c>
      <c r="E35" s="8">
        <v>2.9</v>
      </c>
      <c r="F35" s="11">
        <v>77.650000000000006</v>
      </c>
      <c r="G35" s="10">
        <v>17.821300000000001</v>
      </c>
      <c r="H35" s="12">
        <v>95.47</v>
      </c>
      <c r="I35" s="13">
        <v>6549</v>
      </c>
      <c r="J35" s="14">
        <f t="shared" si="0"/>
        <v>625233.03</v>
      </c>
      <c r="K35" s="8" t="s">
        <v>24</v>
      </c>
      <c r="L35" s="1">
        <v>50</v>
      </c>
    </row>
    <row r="36" spans="1:12" s="1" customFormat="1" ht="18" customHeight="1">
      <c r="A36" s="8">
        <v>16</v>
      </c>
      <c r="B36" s="6" t="s">
        <v>79</v>
      </c>
      <c r="C36" s="8" t="s">
        <v>80</v>
      </c>
      <c r="D36" s="9" t="s">
        <v>23</v>
      </c>
      <c r="E36" s="8">
        <v>2.9</v>
      </c>
      <c r="F36" s="10">
        <v>90.734999999999999</v>
      </c>
      <c r="G36" s="10">
        <v>20.82441</v>
      </c>
      <c r="H36" s="8">
        <v>111.56</v>
      </c>
      <c r="I36" s="13">
        <v>6749</v>
      </c>
      <c r="J36" s="14">
        <f t="shared" si="0"/>
        <v>752918.44</v>
      </c>
      <c r="K36" s="8" t="s">
        <v>24</v>
      </c>
      <c r="L36" s="1">
        <v>50</v>
      </c>
    </row>
    <row r="37" spans="1:12" s="1" customFormat="1" ht="18" customHeight="1">
      <c r="A37" s="8">
        <v>16</v>
      </c>
      <c r="B37" s="6" t="s">
        <v>81</v>
      </c>
      <c r="C37" s="8" t="s">
        <v>82</v>
      </c>
      <c r="D37" s="9" t="s">
        <v>23</v>
      </c>
      <c r="E37" s="8">
        <v>2.9</v>
      </c>
      <c r="F37" s="10">
        <v>90.734999999999999</v>
      </c>
      <c r="G37" s="10">
        <v>20.82441</v>
      </c>
      <c r="H37" s="8">
        <v>111.56</v>
      </c>
      <c r="I37" s="15">
        <v>6949</v>
      </c>
      <c r="J37" s="14">
        <f t="shared" si="0"/>
        <v>775230.44</v>
      </c>
      <c r="K37" s="8" t="s">
        <v>24</v>
      </c>
      <c r="L37" s="1">
        <v>50</v>
      </c>
    </row>
    <row r="38" spans="1:12" s="1" customFormat="1" ht="18" customHeight="1">
      <c r="A38" s="8">
        <v>16</v>
      </c>
      <c r="B38" s="6" t="s">
        <v>83</v>
      </c>
      <c r="C38" s="8" t="s">
        <v>84</v>
      </c>
      <c r="D38" s="9" t="s">
        <v>27</v>
      </c>
      <c r="E38" s="8">
        <v>2.9</v>
      </c>
      <c r="F38" s="11">
        <v>77.650000000000006</v>
      </c>
      <c r="G38" s="10">
        <v>17.821300000000001</v>
      </c>
      <c r="H38" s="12">
        <v>95.47</v>
      </c>
      <c r="I38" s="15">
        <v>6649</v>
      </c>
      <c r="J38" s="14">
        <f t="shared" si="0"/>
        <v>634780.03</v>
      </c>
      <c r="K38" s="8" t="s">
        <v>24</v>
      </c>
      <c r="L38" s="1">
        <v>50</v>
      </c>
    </row>
    <row r="39" spans="1:12" s="1" customFormat="1" ht="18" customHeight="1">
      <c r="A39" s="8">
        <v>16</v>
      </c>
      <c r="B39" s="6" t="s">
        <v>85</v>
      </c>
      <c r="C39" s="8" t="s">
        <v>86</v>
      </c>
      <c r="D39" s="9" t="s">
        <v>30</v>
      </c>
      <c r="E39" s="8">
        <v>2.9</v>
      </c>
      <c r="F39" s="11">
        <v>106.41200000000001</v>
      </c>
      <c r="G39" s="10">
        <v>24.422409999999999</v>
      </c>
      <c r="H39" s="12">
        <v>130.83000000000001</v>
      </c>
      <c r="I39" s="15">
        <v>6769</v>
      </c>
      <c r="J39" s="14">
        <f t="shared" si="0"/>
        <v>885588.27000000014</v>
      </c>
      <c r="K39" s="8" t="s">
        <v>24</v>
      </c>
      <c r="L39" s="1">
        <v>50</v>
      </c>
    </row>
    <row r="40" spans="1:12" s="1" customFormat="1" ht="18" customHeight="1">
      <c r="A40" s="8">
        <v>16</v>
      </c>
      <c r="B40" s="6" t="s">
        <v>87</v>
      </c>
      <c r="C40" s="8" t="s">
        <v>88</v>
      </c>
      <c r="D40" s="9" t="s">
        <v>30</v>
      </c>
      <c r="E40" s="8">
        <v>2.9</v>
      </c>
      <c r="F40" s="11">
        <v>106.41200000000001</v>
      </c>
      <c r="G40" s="10">
        <v>24.422409999999999</v>
      </c>
      <c r="H40" s="12">
        <v>130.83000000000001</v>
      </c>
      <c r="I40" s="15">
        <v>6799</v>
      </c>
      <c r="J40" s="14">
        <f t="shared" si="0"/>
        <v>889513.17</v>
      </c>
      <c r="K40" s="8" t="s">
        <v>24</v>
      </c>
      <c r="L40" s="1">
        <v>50</v>
      </c>
    </row>
    <row r="41" spans="1:12" s="1" customFormat="1" ht="18" customHeight="1">
      <c r="A41" s="8">
        <v>16</v>
      </c>
      <c r="B41" s="6" t="s">
        <v>89</v>
      </c>
      <c r="C41" s="8" t="s">
        <v>90</v>
      </c>
      <c r="D41" s="9" t="s">
        <v>27</v>
      </c>
      <c r="E41" s="8">
        <v>2.9</v>
      </c>
      <c r="F41" s="11">
        <v>77.650000000000006</v>
      </c>
      <c r="G41" s="10">
        <v>17.821300000000001</v>
      </c>
      <c r="H41" s="12">
        <v>95.47</v>
      </c>
      <c r="I41" s="13">
        <v>6649</v>
      </c>
      <c r="J41" s="14">
        <f t="shared" si="0"/>
        <v>634780.03</v>
      </c>
      <c r="K41" s="8" t="s">
        <v>24</v>
      </c>
      <c r="L41" s="1">
        <v>50</v>
      </c>
    </row>
    <row r="42" spans="1:12" s="1" customFormat="1" ht="18" customHeight="1">
      <c r="A42" s="8">
        <v>16</v>
      </c>
      <c r="B42" s="6" t="s">
        <v>91</v>
      </c>
      <c r="C42" s="8" t="s">
        <v>92</v>
      </c>
      <c r="D42" s="9" t="s">
        <v>23</v>
      </c>
      <c r="E42" s="8">
        <v>2.9</v>
      </c>
      <c r="F42" s="10">
        <v>90.734999999999999</v>
      </c>
      <c r="G42" s="10">
        <v>20.82441</v>
      </c>
      <c r="H42" s="8">
        <v>111.56</v>
      </c>
      <c r="I42" s="13">
        <v>6849</v>
      </c>
      <c r="J42" s="14">
        <f t="shared" ref="J42:J73" si="1">I42*H42</f>
        <v>764074.44000000006</v>
      </c>
      <c r="K42" s="8" t="s">
        <v>24</v>
      </c>
      <c r="L42" s="1">
        <v>50</v>
      </c>
    </row>
    <row r="43" spans="1:12" s="1" customFormat="1" ht="18" customHeight="1">
      <c r="A43" s="8">
        <v>16</v>
      </c>
      <c r="B43" s="6" t="s">
        <v>93</v>
      </c>
      <c r="C43" s="8" t="s">
        <v>94</v>
      </c>
      <c r="D43" s="9" t="s">
        <v>23</v>
      </c>
      <c r="E43" s="8">
        <v>2.9</v>
      </c>
      <c r="F43" s="10">
        <v>90.734999999999999</v>
      </c>
      <c r="G43" s="10">
        <v>20.82441</v>
      </c>
      <c r="H43" s="8">
        <v>111.56</v>
      </c>
      <c r="I43" s="15">
        <v>6999</v>
      </c>
      <c r="J43" s="14">
        <f t="shared" si="1"/>
        <v>780808.44000000006</v>
      </c>
      <c r="K43" s="8" t="s">
        <v>24</v>
      </c>
      <c r="L43" s="1">
        <v>50</v>
      </c>
    </row>
    <row r="44" spans="1:12" s="1" customFormat="1" ht="18" customHeight="1">
      <c r="A44" s="8">
        <v>16</v>
      </c>
      <c r="B44" s="6" t="s">
        <v>95</v>
      </c>
      <c r="C44" s="8" t="s">
        <v>96</v>
      </c>
      <c r="D44" s="9" t="s">
        <v>27</v>
      </c>
      <c r="E44" s="8">
        <v>2.9</v>
      </c>
      <c r="F44" s="11">
        <v>77.650000000000006</v>
      </c>
      <c r="G44" s="10">
        <v>17.821300000000001</v>
      </c>
      <c r="H44" s="12">
        <v>95.47</v>
      </c>
      <c r="I44" s="15">
        <v>6649</v>
      </c>
      <c r="J44" s="14">
        <f t="shared" si="1"/>
        <v>634780.03</v>
      </c>
      <c r="K44" s="8" t="s">
        <v>24</v>
      </c>
      <c r="L44" s="1">
        <v>50</v>
      </c>
    </row>
    <row r="45" spans="1:12" s="1" customFormat="1" ht="18" customHeight="1">
      <c r="A45" s="8">
        <v>16</v>
      </c>
      <c r="B45" s="6" t="s">
        <v>97</v>
      </c>
      <c r="C45" s="8" t="s">
        <v>98</v>
      </c>
      <c r="D45" s="9" t="s">
        <v>30</v>
      </c>
      <c r="E45" s="8">
        <v>2.9</v>
      </c>
      <c r="F45" s="11">
        <v>106.41200000000001</v>
      </c>
      <c r="G45" s="10">
        <v>24.422409999999999</v>
      </c>
      <c r="H45" s="12">
        <v>130.83000000000001</v>
      </c>
      <c r="I45" s="15">
        <v>6649</v>
      </c>
      <c r="J45" s="14">
        <f t="shared" si="1"/>
        <v>869888.67</v>
      </c>
      <c r="K45" s="8" t="s">
        <v>24</v>
      </c>
      <c r="L45" s="1">
        <v>50</v>
      </c>
    </row>
    <row r="46" spans="1:12" s="1" customFormat="1" ht="18" customHeight="1">
      <c r="A46" s="8">
        <v>16</v>
      </c>
      <c r="B46" s="6" t="s">
        <v>99</v>
      </c>
      <c r="C46" s="8" t="s">
        <v>100</v>
      </c>
      <c r="D46" s="9" t="s">
        <v>30</v>
      </c>
      <c r="E46" s="8">
        <v>2.9</v>
      </c>
      <c r="F46" s="11">
        <v>106.41200000000001</v>
      </c>
      <c r="G46" s="10">
        <v>24.422409999999999</v>
      </c>
      <c r="H46" s="12">
        <v>130.83000000000001</v>
      </c>
      <c r="I46" s="15">
        <v>6649</v>
      </c>
      <c r="J46" s="14">
        <f t="shared" si="1"/>
        <v>869888.67</v>
      </c>
      <c r="K46" s="8" t="s">
        <v>24</v>
      </c>
      <c r="L46" s="1">
        <v>50</v>
      </c>
    </row>
    <row r="47" spans="1:12" s="1" customFormat="1" ht="18" customHeight="1">
      <c r="A47" s="8">
        <v>16</v>
      </c>
      <c r="B47" s="6" t="s">
        <v>101</v>
      </c>
      <c r="C47" s="8" t="s">
        <v>102</v>
      </c>
      <c r="D47" s="9" t="s">
        <v>27</v>
      </c>
      <c r="E47" s="8">
        <v>2.9</v>
      </c>
      <c r="F47" s="11">
        <v>77.650000000000006</v>
      </c>
      <c r="G47" s="10">
        <v>17.821300000000001</v>
      </c>
      <c r="H47" s="12">
        <v>95.47</v>
      </c>
      <c r="I47" s="13">
        <v>6649</v>
      </c>
      <c r="J47" s="14">
        <f t="shared" si="1"/>
        <v>634780.03</v>
      </c>
      <c r="K47" s="8" t="s">
        <v>24</v>
      </c>
      <c r="L47" s="1">
        <v>50</v>
      </c>
    </row>
    <row r="48" spans="1:12" s="1" customFormat="1" ht="18" customHeight="1">
      <c r="A48" s="8">
        <v>16</v>
      </c>
      <c r="B48" s="6" t="s">
        <v>103</v>
      </c>
      <c r="C48" s="8" t="s">
        <v>104</v>
      </c>
      <c r="D48" s="9" t="s">
        <v>23</v>
      </c>
      <c r="E48" s="8">
        <v>2.9</v>
      </c>
      <c r="F48" s="10">
        <v>90.734999999999999</v>
      </c>
      <c r="G48" s="10">
        <v>20.82441</v>
      </c>
      <c r="H48" s="8">
        <v>111.56</v>
      </c>
      <c r="I48" s="13">
        <v>6949</v>
      </c>
      <c r="J48" s="14">
        <f t="shared" si="1"/>
        <v>775230.44000000006</v>
      </c>
      <c r="K48" s="8" t="s">
        <v>24</v>
      </c>
      <c r="L48" s="1">
        <v>50</v>
      </c>
    </row>
    <row r="49" spans="1:12" s="1" customFormat="1" ht="18" customHeight="1">
      <c r="A49" s="8">
        <v>16</v>
      </c>
      <c r="B49" s="6" t="s">
        <v>105</v>
      </c>
      <c r="C49" s="8" t="s">
        <v>106</v>
      </c>
      <c r="D49" s="9" t="s">
        <v>23</v>
      </c>
      <c r="E49" s="8">
        <v>2.9</v>
      </c>
      <c r="F49" s="10">
        <v>90.734999999999999</v>
      </c>
      <c r="G49" s="10">
        <v>20.82441</v>
      </c>
      <c r="H49" s="8">
        <v>111.56</v>
      </c>
      <c r="I49" s="13">
        <v>6999</v>
      </c>
      <c r="J49" s="14">
        <f t="shared" si="1"/>
        <v>780808.44000000006</v>
      </c>
      <c r="K49" s="8" t="s">
        <v>24</v>
      </c>
      <c r="L49" s="1">
        <v>50</v>
      </c>
    </row>
    <row r="50" spans="1:12" s="1" customFormat="1" ht="18" customHeight="1">
      <c r="A50" s="8">
        <v>16</v>
      </c>
      <c r="B50" s="6" t="s">
        <v>107</v>
      </c>
      <c r="C50" s="8" t="s">
        <v>108</v>
      </c>
      <c r="D50" s="9" t="s">
        <v>27</v>
      </c>
      <c r="E50" s="8">
        <v>2.9</v>
      </c>
      <c r="F50" s="11">
        <v>77.650000000000006</v>
      </c>
      <c r="G50" s="10">
        <v>17.821300000000001</v>
      </c>
      <c r="H50" s="12">
        <v>95.47</v>
      </c>
      <c r="I50" s="13">
        <v>6799</v>
      </c>
      <c r="J50" s="14">
        <f t="shared" si="1"/>
        <v>649100.53</v>
      </c>
      <c r="K50" s="8" t="s">
        <v>24</v>
      </c>
      <c r="L50" s="1">
        <v>50</v>
      </c>
    </row>
    <row r="51" spans="1:12" s="1" customFormat="1" ht="18" customHeight="1">
      <c r="A51" s="8">
        <v>16</v>
      </c>
      <c r="B51" s="6" t="s">
        <v>109</v>
      </c>
      <c r="C51" s="8" t="s">
        <v>110</v>
      </c>
      <c r="D51" s="9" t="s">
        <v>30</v>
      </c>
      <c r="E51" s="8">
        <v>2.9</v>
      </c>
      <c r="F51" s="11">
        <v>106.41200000000001</v>
      </c>
      <c r="G51" s="10">
        <v>24.422409999999999</v>
      </c>
      <c r="H51" s="12">
        <v>130.83000000000001</v>
      </c>
      <c r="I51" s="13">
        <v>6699</v>
      </c>
      <c r="J51" s="14">
        <f t="shared" si="1"/>
        <v>876430.17</v>
      </c>
      <c r="K51" s="8" t="s">
        <v>24</v>
      </c>
      <c r="L51" s="1">
        <v>50</v>
      </c>
    </row>
    <row r="52" spans="1:12" s="1" customFormat="1" ht="18" customHeight="1">
      <c r="A52" s="8">
        <v>16</v>
      </c>
      <c r="B52" s="6" t="s">
        <v>111</v>
      </c>
      <c r="C52" s="8" t="s">
        <v>112</v>
      </c>
      <c r="D52" s="9" t="s">
        <v>30</v>
      </c>
      <c r="E52" s="8">
        <v>2.9</v>
      </c>
      <c r="F52" s="11">
        <v>106.41200000000001</v>
      </c>
      <c r="G52" s="10">
        <v>24.422409999999999</v>
      </c>
      <c r="H52" s="12">
        <v>130.83000000000001</v>
      </c>
      <c r="I52" s="13">
        <v>6699</v>
      </c>
      <c r="J52" s="14">
        <f t="shared" si="1"/>
        <v>876430.17</v>
      </c>
      <c r="K52" s="8" t="s">
        <v>24</v>
      </c>
      <c r="L52" s="1">
        <v>50</v>
      </c>
    </row>
    <row r="53" spans="1:12" s="1" customFormat="1" ht="18" customHeight="1">
      <c r="A53" s="8">
        <v>16</v>
      </c>
      <c r="B53" s="6" t="s">
        <v>113</v>
      </c>
      <c r="C53" s="8" t="s">
        <v>114</v>
      </c>
      <c r="D53" s="9" t="s">
        <v>27</v>
      </c>
      <c r="E53" s="8">
        <v>2.9</v>
      </c>
      <c r="F53" s="11">
        <v>77.650000000000006</v>
      </c>
      <c r="G53" s="10">
        <v>17.821300000000001</v>
      </c>
      <c r="H53" s="12">
        <v>95.47</v>
      </c>
      <c r="I53" s="13">
        <v>6799</v>
      </c>
      <c r="J53" s="14">
        <f t="shared" si="1"/>
        <v>649100.53</v>
      </c>
      <c r="K53" s="8" t="s">
        <v>24</v>
      </c>
      <c r="L53" s="1">
        <v>50</v>
      </c>
    </row>
    <row r="54" spans="1:12" s="1" customFormat="1" ht="18" customHeight="1">
      <c r="A54" s="8">
        <v>16</v>
      </c>
      <c r="B54" s="6" t="s">
        <v>115</v>
      </c>
      <c r="C54" s="8" t="s">
        <v>116</v>
      </c>
      <c r="D54" s="9" t="s">
        <v>23</v>
      </c>
      <c r="E54" s="8">
        <v>2.9</v>
      </c>
      <c r="F54" s="10">
        <v>90.734999999999999</v>
      </c>
      <c r="G54" s="10">
        <v>20.82441</v>
      </c>
      <c r="H54" s="8">
        <v>111.56</v>
      </c>
      <c r="I54" s="13">
        <v>6949</v>
      </c>
      <c r="J54" s="14">
        <f t="shared" si="1"/>
        <v>775230.44</v>
      </c>
      <c r="K54" s="8" t="s">
        <v>24</v>
      </c>
      <c r="L54" s="1">
        <v>50</v>
      </c>
    </row>
    <row r="55" spans="1:12" s="1" customFormat="1" ht="18" customHeight="1">
      <c r="A55" s="8">
        <v>16</v>
      </c>
      <c r="B55" s="6" t="s">
        <v>117</v>
      </c>
      <c r="C55" s="8" t="s">
        <v>118</v>
      </c>
      <c r="D55" s="9" t="s">
        <v>23</v>
      </c>
      <c r="E55" s="8">
        <v>2.9</v>
      </c>
      <c r="F55" s="10">
        <v>90.734999999999999</v>
      </c>
      <c r="G55" s="10">
        <v>20.82441</v>
      </c>
      <c r="H55" s="8">
        <v>111.56</v>
      </c>
      <c r="I55" s="13">
        <v>7099</v>
      </c>
      <c r="J55" s="14">
        <f t="shared" si="1"/>
        <v>791964.44</v>
      </c>
      <c r="K55" s="8" t="s">
        <v>24</v>
      </c>
      <c r="L55" s="1">
        <v>50</v>
      </c>
    </row>
    <row r="56" spans="1:12" s="1" customFormat="1" ht="18" customHeight="1">
      <c r="A56" s="8">
        <v>16</v>
      </c>
      <c r="B56" s="6" t="s">
        <v>119</v>
      </c>
      <c r="C56" s="8" t="s">
        <v>120</v>
      </c>
      <c r="D56" s="9" t="s">
        <v>27</v>
      </c>
      <c r="E56" s="8">
        <v>2.9</v>
      </c>
      <c r="F56" s="11">
        <v>77.650000000000006</v>
      </c>
      <c r="G56" s="10">
        <v>17.821300000000001</v>
      </c>
      <c r="H56" s="12">
        <v>95.47</v>
      </c>
      <c r="I56" s="13">
        <v>7049</v>
      </c>
      <c r="J56" s="14">
        <f t="shared" si="1"/>
        <v>672968.03</v>
      </c>
      <c r="K56" s="8" t="s">
        <v>24</v>
      </c>
      <c r="L56" s="1">
        <v>50</v>
      </c>
    </row>
    <row r="57" spans="1:12" s="1" customFormat="1" ht="18" customHeight="1">
      <c r="A57" s="8">
        <v>16</v>
      </c>
      <c r="B57" s="6" t="s">
        <v>121</v>
      </c>
      <c r="C57" s="8" t="s">
        <v>122</v>
      </c>
      <c r="D57" s="9" t="s">
        <v>30</v>
      </c>
      <c r="E57" s="8">
        <v>2.9</v>
      </c>
      <c r="F57" s="11">
        <v>106.41200000000001</v>
      </c>
      <c r="G57" s="10">
        <v>24.422409999999999</v>
      </c>
      <c r="H57" s="12">
        <v>130.83000000000001</v>
      </c>
      <c r="I57" s="13">
        <v>6969</v>
      </c>
      <c r="J57" s="14">
        <f t="shared" si="1"/>
        <v>911754.27000000014</v>
      </c>
      <c r="K57" s="8" t="s">
        <v>24</v>
      </c>
      <c r="L57" s="1">
        <v>50</v>
      </c>
    </row>
    <row r="58" spans="1:12" s="1" customFormat="1" ht="18" customHeight="1">
      <c r="A58" s="8">
        <v>16</v>
      </c>
      <c r="B58" s="6" t="s">
        <v>123</v>
      </c>
      <c r="C58" s="8" t="s">
        <v>124</v>
      </c>
      <c r="D58" s="9" t="s">
        <v>30</v>
      </c>
      <c r="E58" s="8">
        <v>2.9</v>
      </c>
      <c r="F58" s="11">
        <v>106.41200000000001</v>
      </c>
      <c r="G58" s="10">
        <v>24.422409999999999</v>
      </c>
      <c r="H58" s="12">
        <v>130.83000000000001</v>
      </c>
      <c r="I58" s="13">
        <v>6979</v>
      </c>
      <c r="J58" s="14">
        <f t="shared" si="1"/>
        <v>913062.57000000007</v>
      </c>
      <c r="K58" s="8" t="s">
        <v>24</v>
      </c>
      <c r="L58" s="1">
        <v>50</v>
      </c>
    </row>
    <row r="59" spans="1:12" s="1" customFormat="1" ht="18" customHeight="1">
      <c r="A59" s="8">
        <v>16</v>
      </c>
      <c r="B59" s="6" t="s">
        <v>125</v>
      </c>
      <c r="C59" s="8" t="s">
        <v>126</v>
      </c>
      <c r="D59" s="9" t="s">
        <v>27</v>
      </c>
      <c r="E59" s="8">
        <v>2.9</v>
      </c>
      <c r="F59" s="11">
        <v>77.650000000000006</v>
      </c>
      <c r="G59" s="10">
        <v>17.821300000000001</v>
      </c>
      <c r="H59" s="12">
        <v>95.47</v>
      </c>
      <c r="I59" s="13">
        <v>7049</v>
      </c>
      <c r="J59" s="14">
        <f t="shared" si="1"/>
        <v>672968.03</v>
      </c>
      <c r="K59" s="8" t="s">
        <v>24</v>
      </c>
      <c r="L59" s="1">
        <v>50</v>
      </c>
    </row>
    <row r="60" spans="1:12" s="1" customFormat="1" ht="18" customHeight="1">
      <c r="A60" s="8">
        <v>16</v>
      </c>
      <c r="B60" s="6" t="s">
        <v>127</v>
      </c>
      <c r="C60" s="8" t="s">
        <v>128</v>
      </c>
      <c r="D60" s="9" t="s">
        <v>23</v>
      </c>
      <c r="E60" s="8">
        <v>2.9</v>
      </c>
      <c r="F60" s="10">
        <v>90.734999999999999</v>
      </c>
      <c r="G60" s="10">
        <v>20.82441</v>
      </c>
      <c r="H60" s="8">
        <v>111.56</v>
      </c>
      <c r="I60" s="13">
        <v>6949</v>
      </c>
      <c r="J60" s="14">
        <f t="shared" si="1"/>
        <v>775230.44</v>
      </c>
      <c r="K60" s="8" t="s">
        <v>24</v>
      </c>
      <c r="L60" s="1">
        <v>50</v>
      </c>
    </row>
    <row r="61" spans="1:12" s="1" customFormat="1" ht="18" customHeight="1">
      <c r="A61" s="8">
        <v>16</v>
      </c>
      <c r="B61" s="6" t="s">
        <v>129</v>
      </c>
      <c r="C61" s="8" t="s">
        <v>130</v>
      </c>
      <c r="D61" s="9" t="s">
        <v>23</v>
      </c>
      <c r="E61" s="8">
        <v>2.9</v>
      </c>
      <c r="F61" s="10">
        <v>90.734999999999999</v>
      </c>
      <c r="G61" s="10">
        <v>20.82441</v>
      </c>
      <c r="H61" s="8">
        <v>111.56</v>
      </c>
      <c r="I61" s="13">
        <v>7099</v>
      </c>
      <c r="J61" s="14">
        <f t="shared" si="1"/>
        <v>791964.44</v>
      </c>
      <c r="K61" s="8" t="s">
        <v>24</v>
      </c>
      <c r="L61" s="1">
        <v>50</v>
      </c>
    </row>
    <row r="62" spans="1:12" s="1" customFormat="1" ht="18" customHeight="1">
      <c r="A62" s="8">
        <v>16</v>
      </c>
      <c r="B62" s="6" t="s">
        <v>131</v>
      </c>
      <c r="C62" s="8" t="s">
        <v>132</v>
      </c>
      <c r="D62" s="9" t="s">
        <v>27</v>
      </c>
      <c r="E62" s="8">
        <v>2.9</v>
      </c>
      <c r="F62" s="11">
        <v>77.650000000000006</v>
      </c>
      <c r="G62" s="10">
        <v>17.821300000000001</v>
      </c>
      <c r="H62" s="12">
        <v>95.47</v>
      </c>
      <c r="I62" s="13">
        <v>7049</v>
      </c>
      <c r="J62" s="14">
        <f t="shared" si="1"/>
        <v>672968.03</v>
      </c>
      <c r="K62" s="8" t="s">
        <v>24</v>
      </c>
      <c r="L62" s="1">
        <v>50</v>
      </c>
    </row>
    <row r="63" spans="1:12" s="1" customFormat="1" ht="18" customHeight="1">
      <c r="A63" s="8">
        <v>16</v>
      </c>
      <c r="B63" s="6" t="s">
        <v>133</v>
      </c>
      <c r="C63" s="8" t="s">
        <v>134</v>
      </c>
      <c r="D63" s="9" t="s">
        <v>30</v>
      </c>
      <c r="E63" s="8">
        <v>2.9</v>
      </c>
      <c r="F63" s="11">
        <v>106.41200000000001</v>
      </c>
      <c r="G63" s="10">
        <v>24.422409999999999</v>
      </c>
      <c r="H63" s="12">
        <v>130.83000000000001</v>
      </c>
      <c r="I63" s="13">
        <v>6899</v>
      </c>
      <c r="J63" s="14">
        <f t="shared" si="1"/>
        <v>902596.17</v>
      </c>
      <c r="K63" s="8" t="s">
        <v>24</v>
      </c>
      <c r="L63" s="1">
        <v>50</v>
      </c>
    </row>
    <row r="64" spans="1:12" s="1" customFormat="1" ht="18" customHeight="1">
      <c r="A64" s="8">
        <v>16</v>
      </c>
      <c r="B64" s="6" t="s">
        <v>135</v>
      </c>
      <c r="C64" s="8" t="s">
        <v>136</v>
      </c>
      <c r="D64" s="9" t="s">
        <v>30</v>
      </c>
      <c r="E64" s="8">
        <v>2.9</v>
      </c>
      <c r="F64" s="11">
        <v>106.41200000000001</v>
      </c>
      <c r="G64" s="10">
        <v>24.422409999999999</v>
      </c>
      <c r="H64" s="12">
        <v>130.83000000000001</v>
      </c>
      <c r="I64" s="13">
        <v>6899</v>
      </c>
      <c r="J64" s="14">
        <f t="shared" si="1"/>
        <v>902596.17</v>
      </c>
      <c r="K64" s="8" t="s">
        <v>24</v>
      </c>
      <c r="L64" s="1">
        <v>50</v>
      </c>
    </row>
    <row r="65" spans="1:12" s="1" customFormat="1" ht="18" customHeight="1">
      <c r="A65" s="8">
        <v>16</v>
      </c>
      <c r="B65" s="6" t="s">
        <v>137</v>
      </c>
      <c r="C65" s="8" t="s">
        <v>138</v>
      </c>
      <c r="D65" s="9" t="s">
        <v>27</v>
      </c>
      <c r="E65" s="8">
        <v>2.9</v>
      </c>
      <c r="F65" s="11">
        <v>77.650000000000006</v>
      </c>
      <c r="G65" s="10">
        <v>17.821300000000001</v>
      </c>
      <c r="H65" s="12">
        <v>95.47</v>
      </c>
      <c r="I65" s="13">
        <v>7049</v>
      </c>
      <c r="J65" s="14">
        <f t="shared" si="1"/>
        <v>672968.03</v>
      </c>
      <c r="K65" s="8" t="s">
        <v>24</v>
      </c>
      <c r="L65" s="1">
        <v>50</v>
      </c>
    </row>
    <row r="66" spans="1:12" s="1" customFormat="1" ht="18" customHeight="1">
      <c r="A66" s="8">
        <v>16</v>
      </c>
      <c r="B66" s="6" t="s">
        <v>139</v>
      </c>
      <c r="C66" s="8" t="s">
        <v>140</v>
      </c>
      <c r="D66" s="9" t="s">
        <v>23</v>
      </c>
      <c r="E66" s="8">
        <v>2.9</v>
      </c>
      <c r="F66" s="10">
        <v>90.734999999999999</v>
      </c>
      <c r="G66" s="10">
        <v>20.82441</v>
      </c>
      <c r="H66" s="8">
        <v>111.56</v>
      </c>
      <c r="I66" s="13">
        <v>7049</v>
      </c>
      <c r="J66" s="14">
        <f t="shared" si="1"/>
        <v>786386.44</v>
      </c>
      <c r="K66" s="8" t="s">
        <v>24</v>
      </c>
      <c r="L66" s="1">
        <v>50</v>
      </c>
    </row>
    <row r="67" spans="1:12" s="1" customFormat="1" ht="18" customHeight="1">
      <c r="A67" s="8">
        <v>16</v>
      </c>
      <c r="B67" s="6" t="s">
        <v>141</v>
      </c>
      <c r="C67" s="8" t="s">
        <v>142</v>
      </c>
      <c r="D67" s="9" t="s">
        <v>23</v>
      </c>
      <c r="E67" s="8">
        <v>2.9</v>
      </c>
      <c r="F67" s="10">
        <v>90.734999999999999</v>
      </c>
      <c r="G67" s="10">
        <v>20.82441</v>
      </c>
      <c r="H67" s="8">
        <v>111.56</v>
      </c>
      <c r="I67" s="13">
        <v>7099</v>
      </c>
      <c r="J67" s="14">
        <f t="shared" si="1"/>
        <v>791964.44</v>
      </c>
      <c r="K67" s="8" t="s">
        <v>24</v>
      </c>
      <c r="L67" s="1">
        <v>50</v>
      </c>
    </row>
    <row r="68" spans="1:12" s="1" customFormat="1" ht="18" customHeight="1">
      <c r="A68" s="8">
        <v>16</v>
      </c>
      <c r="B68" s="6" t="s">
        <v>143</v>
      </c>
      <c r="C68" s="8" t="s">
        <v>144</v>
      </c>
      <c r="D68" s="9" t="s">
        <v>27</v>
      </c>
      <c r="E68" s="8">
        <v>2.9</v>
      </c>
      <c r="F68" s="11">
        <v>77.650000000000006</v>
      </c>
      <c r="G68" s="10">
        <v>17.821300000000001</v>
      </c>
      <c r="H68" s="12">
        <v>95.47</v>
      </c>
      <c r="I68" s="13">
        <v>7049</v>
      </c>
      <c r="J68" s="14">
        <f t="shared" si="1"/>
        <v>672968.03</v>
      </c>
      <c r="K68" s="8" t="s">
        <v>24</v>
      </c>
      <c r="L68" s="1">
        <v>50</v>
      </c>
    </row>
    <row r="69" spans="1:12" s="1" customFormat="1" ht="18" customHeight="1">
      <c r="A69" s="8">
        <v>16</v>
      </c>
      <c r="B69" s="6" t="s">
        <v>145</v>
      </c>
      <c r="C69" s="8" t="s">
        <v>146</v>
      </c>
      <c r="D69" s="9" t="s">
        <v>30</v>
      </c>
      <c r="E69" s="8">
        <v>2.9</v>
      </c>
      <c r="F69" s="11">
        <v>106.41200000000001</v>
      </c>
      <c r="G69" s="10">
        <v>24.422409999999999</v>
      </c>
      <c r="H69" s="12">
        <v>130.83000000000001</v>
      </c>
      <c r="I69" s="13">
        <v>6999</v>
      </c>
      <c r="J69" s="14">
        <f t="shared" si="1"/>
        <v>915679.17</v>
      </c>
      <c r="K69" s="8" t="s">
        <v>24</v>
      </c>
      <c r="L69" s="1">
        <v>50</v>
      </c>
    </row>
    <row r="70" spans="1:12" s="1" customFormat="1" ht="18" customHeight="1">
      <c r="A70" s="8">
        <v>16</v>
      </c>
      <c r="B70" s="6" t="s">
        <v>147</v>
      </c>
      <c r="C70" s="8" t="s">
        <v>148</v>
      </c>
      <c r="D70" s="9" t="s">
        <v>30</v>
      </c>
      <c r="E70" s="8">
        <v>2.9</v>
      </c>
      <c r="F70" s="11">
        <v>106.41200000000001</v>
      </c>
      <c r="G70" s="10">
        <v>24.422409999999999</v>
      </c>
      <c r="H70" s="12">
        <v>130.83000000000001</v>
      </c>
      <c r="I70" s="13">
        <v>6999</v>
      </c>
      <c r="J70" s="14">
        <f t="shared" si="1"/>
        <v>915679.17</v>
      </c>
      <c r="K70" s="8" t="s">
        <v>24</v>
      </c>
      <c r="L70" s="1">
        <v>50</v>
      </c>
    </row>
    <row r="71" spans="1:12" s="1" customFormat="1" ht="18" customHeight="1">
      <c r="A71" s="8">
        <v>16</v>
      </c>
      <c r="B71" s="6" t="s">
        <v>149</v>
      </c>
      <c r="C71" s="8" t="s">
        <v>150</v>
      </c>
      <c r="D71" s="9" t="s">
        <v>27</v>
      </c>
      <c r="E71" s="8">
        <v>2.9</v>
      </c>
      <c r="F71" s="11">
        <v>77.650000000000006</v>
      </c>
      <c r="G71" s="10">
        <v>17.821300000000001</v>
      </c>
      <c r="H71" s="12">
        <v>95.47</v>
      </c>
      <c r="I71" s="13">
        <v>7049</v>
      </c>
      <c r="J71" s="14">
        <f t="shared" si="1"/>
        <v>672968.03</v>
      </c>
      <c r="K71" s="8" t="s">
        <v>24</v>
      </c>
      <c r="L71" s="1">
        <v>50</v>
      </c>
    </row>
    <row r="72" spans="1:12" s="1" customFormat="1" ht="18" customHeight="1">
      <c r="A72" s="8">
        <v>16</v>
      </c>
      <c r="B72" s="6" t="s">
        <v>151</v>
      </c>
      <c r="C72" s="8" t="s">
        <v>152</v>
      </c>
      <c r="D72" s="9" t="s">
        <v>23</v>
      </c>
      <c r="E72" s="8">
        <v>2.9</v>
      </c>
      <c r="F72" s="10">
        <v>90.734999999999999</v>
      </c>
      <c r="G72" s="10">
        <v>20.82441</v>
      </c>
      <c r="H72" s="8">
        <v>111.56</v>
      </c>
      <c r="I72" s="13">
        <v>7049</v>
      </c>
      <c r="J72" s="14">
        <f t="shared" si="1"/>
        <v>786386.44</v>
      </c>
      <c r="K72" s="8" t="s">
        <v>24</v>
      </c>
      <c r="L72" s="1">
        <v>50</v>
      </c>
    </row>
    <row r="73" spans="1:12" s="1" customFormat="1" ht="18" customHeight="1">
      <c r="A73" s="8">
        <v>16</v>
      </c>
      <c r="B73" s="6" t="s">
        <v>153</v>
      </c>
      <c r="C73" s="8" t="s">
        <v>154</v>
      </c>
      <c r="D73" s="9" t="s">
        <v>23</v>
      </c>
      <c r="E73" s="8">
        <v>2.9</v>
      </c>
      <c r="F73" s="10">
        <v>90.734999999999999</v>
      </c>
      <c r="G73" s="10">
        <v>20.82441</v>
      </c>
      <c r="H73" s="8">
        <v>111.56</v>
      </c>
      <c r="I73" s="13">
        <v>7199</v>
      </c>
      <c r="J73" s="14">
        <f t="shared" si="1"/>
        <v>803120.44</v>
      </c>
      <c r="K73" s="8" t="s">
        <v>24</v>
      </c>
      <c r="L73" s="1">
        <v>50</v>
      </c>
    </row>
    <row r="74" spans="1:12" s="1" customFormat="1" ht="18" customHeight="1">
      <c r="A74" s="8">
        <v>16</v>
      </c>
      <c r="B74" s="6" t="s">
        <v>155</v>
      </c>
      <c r="C74" s="8" t="s">
        <v>156</v>
      </c>
      <c r="D74" s="9" t="s">
        <v>27</v>
      </c>
      <c r="E74" s="8">
        <v>2.9</v>
      </c>
      <c r="F74" s="11">
        <v>77.650000000000006</v>
      </c>
      <c r="G74" s="10">
        <v>17.821300000000001</v>
      </c>
      <c r="H74" s="12">
        <v>95.47</v>
      </c>
      <c r="I74" s="13">
        <v>7049</v>
      </c>
      <c r="J74" s="14">
        <f t="shared" ref="J74:J105" si="2">I74*H74</f>
        <v>672968.03</v>
      </c>
      <c r="K74" s="8" t="s">
        <v>24</v>
      </c>
      <c r="L74" s="1">
        <v>50</v>
      </c>
    </row>
    <row r="75" spans="1:12" s="1" customFormat="1" ht="18" customHeight="1">
      <c r="A75" s="8">
        <v>16</v>
      </c>
      <c r="B75" s="6" t="s">
        <v>157</v>
      </c>
      <c r="C75" s="8" t="s">
        <v>158</v>
      </c>
      <c r="D75" s="9" t="s">
        <v>30</v>
      </c>
      <c r="E75" s="8">
        <v>2.9</v>
      </c>
      <c r="F75" s="11">
        <v>106.41200000000001</v>
      </c>
      <c r="G75" s="10">
        <v>24.422409999999999</v>
      </c>
      <c r="H75" s="12">
        <v>130.83000000000001</v>
      </c>
      <c r="I75" s="13">
        <v>7049</v>
      </c>
      <c r="J75" s="14">
        <f t="shared" si="2"/>
        <v>922220.67</v>
      </c>
      <c r="K75" s="8" t="s">
        <v>24</v>
      </c>
      <c r="L75" s="1">
        <v>50</v>
      </c>
    </row>
    <row r="76" spans="1:12" s="1" customFormat="1" ht="18" customHeight="1">
      <c r="A76" s="8">
        <v>16</v>
      </c>
      <c r="B76" s="6" t="s">
        <v>159</v>
      </c>
      <c r="C76" s="8" t="s">
        <v>160</v>
      </c>
      <c r="D76" s="9" t="s">
        <v>30</v>
      </c>
      <c r="E76" s="8">
        <v>2.9</v>
      </c>
      <c r="F76" s="11">
        <v>106.41200000000001</v>
      </c>
      <c r="G76" s="10">
        <v>24.422409999999999</v>
      </c>
      <c r="H76" s="12">
        <v>130.83000000000001</v>
      </c>
      <c r="I76" s="13">
        <v>7049</v>
      </c>
      <c r="J76" s="14">
        <f t="shared" si="2"/>
        <v>922220.67</v>
      </c>
      <c r="K76" s="8" t="s">
        <v>24</v>
      </c>
      <c r="L76" s="1">
        <v>50</v>
      </c>
    </row>
    <row r="77" spans="1:12" s="1" customFormat="1" ht="18" customHeight="1">
      <c r="A77" s="8">
        <v>16</v>
      </c>
      <c r="B77" s="6" t="s">
        <v>161</v>
      </c>
      <c r="C77" s="8" t="s">
        <v>162</v>
      </c>
      <c r="D77" s="9" t="s">
        <v>27</v>
      </c>
      <c r="E77" s="8">
        <v>2.9</v>
      </c>
      <c r="F77" s="11">
        <v>77.650000000000006</v>
      </c>
      <c r="G77" s="10">
        <v>17.821300000000001</v>
      </c>
      <c r="H77" s="12">
        <v>95.47</v>
      </c>
      <c r="I77" s="13">
        <v>7049</v>
      </c>
      <c r="J77" s="14">
        <f t="shared" si="2"/>
        <v>672968.03</v>
      </c>
      <c r="K77" s="8" t="s">
        <v>24</v>
      </c>
      <c r="L77" s="1">
        <v>50</v>
      </c>
    </row>
    <row r="78" spans="1:12" s="1" customFormat="1" ht="18" customHeight="1">
      <c r="A78" s="8">
        <v>16</v>
      </c>
      <c r="B78" s="6" t="s">
        <v>163</v>
      </c>
      <c r="C78" s="8" t="s">
        <v>164</v>
      </c>
      <c r="D78" s="9" t="s">
        <v>23</v>
      </c>
      <c r="E78" s="8">
        <v>2.9</v>
      </c>
      <c r="F78" s="10">
        <v>90.734999999999999</v>
      </c>
      <c r="G78" s="10">
        <v>20.82441</v>
      </c>
      <c r="H78" s="8">
        <v>111.56</v>
      </c>
      <c r="I78" s="13">
        <v>7049</v>
      </c>
      <c r="J78" s="14">
        <f t="shared" si="2"/>
        <v>786386.44</v>
      </c>
      <c r="K78" s="8" t="s">
        <v>24</v>
      </c>
      <c r="L78" s="1">
        <v>50</v>
      </c>
    </row>
    <row r="79" spans="1:12" s="1" customFormat="1" ht="18" customHeight="1">
      <c r="A79" s="8">
        <v>16</v>
      </c>
      <c r="B79" s="6" t="s">
        <v>165</v>
      </c>
      <c r="C79" s="8" t="s">
        <v>166</v>
      </c>
      <c r="D79" s="9" t="s">
        <v>23</v>
      </c>
      <c r="E79" s="8">
        <v>2.9</v>
      </c>
      <c r="F79" s="10">
        <v>90.734999999999999</v>
      </c>
      <c r="G79" s="10">
        <v>20.82441</v>
      </c>
      <c r="H79" s="8">
        <v>111.56</v>
      </c>
      <c r="I79" s="13">
        <v>7199</v>
      </c>
      <c r="J79" s="14">
        <f t="shared" si="2"/>
        <v>803120.44</v>
      </c>
      <c r="K79" s="8" t="s">
        <v>24</v>
      </c>
      <c r="L79" s="1">
        <v>50</v>
      </c>
    </row>
    <row r="80" spans="1:12" s="1" customFormat="1" ht="18" customHeight="1">
      <c r="A80" s="8">
        <v>16</v>
      </c>
      <c r="B80" s="6" t="s">
        <v>167</v>
      </c>
      <c r="C80" s="8" t="s">
        <v>168</v>
      </c>
      <c r="D80" s="9" t="s">
        <v>27</v>
      </c>
      <c r="E80" s="8">
        <v>2.9</v>
      </c>
      <c r="F80" s="11">
        <v>77.650000000000006</v>
      </c>
      <c r="G80" s="10">
        <v>17.821300000000001</v>
      </c>
      <c r="H80" s="12">
        <v>95.47</v>
      </c>
      <c r="I80" s="13">
        <v>7049</v>
      </c>
      <c r="J80" s="14">
        <f t="shared" si="2"/>
        <v>672968.03</v>
      </c>
      <c r="K80" s="8" t="s">
        <v>24</v>
      </c>
      <c r="L80" s="1">
        <v>50</v>
      </c>
    </row>
    <row r="81" spans="1:12" s="1" customFormat="1" ht="18" customHeight="1">
      <c r="A81" s="8">
        <v>16</v>
      </c>
      <c r="B81" s="6" t="s">
        <v>169</v>
      </c>
      <c r="C81" s="8" t="s">
        <v>170</v>
      </c>
      <c r="D81" s="9" t="s">
        <v>30</v>
      </c>
      <c r="E81" s="8">
        <v>2.9</v>
      </c>
      <c r="F81" s="11">
        <v>106.41200000000001</v>
      </c>
      <c r="G81" s="10">
        <v>24.422409999999999</v>
      </c>
      <c r="H81" s="12">
        <v>130.83000000000001</v>
      </c>
      <c r="I81" s="13">
        <v>7049</v>
      </c>
      <c r="J81" s="14">
        <f t="shared" si="2"/>
        <v>922220.67</v>
      </c>
      <c r="K81" s="8" t="s">
        <v>24</v>
      </c>
      <c r="L81" s="1">
        <v>50</v>
      </c>
    </row>
    <row r="82" spans="1:12" s="1" customFormat="1" ht="18" customHeight="1">
      <c r="A82" s="8">
        <v>16</v>
      </c>
      <c r="B82" s="6" t="s">
        <v>171</v>
      </c>
      <c r="C82" s="8" t="s">
        <v>172</v>
      </c>
      <c r="D82" s="9" t="s">
        <v>30</v>
      </c>
      <c r="E82" s="8">
        <v>2.9</v>
      </c>
      <c r="F82" s="11">
        <v>106.41200000000001</v>
      </c>
      <c r="G82" s="10">
        <v>24.422409999999999</v>
      </c>
      <c r="H82" s="12">
        <v>130.83000000000001</v>
      </c>
      <c r="I82" s="13">
        <v>7049</v>
      </c>
      <c r="J82" s="14">
        <f t="shared" si="2"/>
        <v>922220.67</v>
      </c>
      <c r="K82" s="8" t="s">
        <v>24</v>
      </c>
      <c r="L82" s="1">
        <v>50</v>
      </c>
    </row>
    <row r="83" spans="1:12" s="1" customFormat="1" ht="18" customHeight="1">
      <c r="A83" s="8">
        <v>16</v>
      </c>
      <c r="B83" s="6" t="s">
        <v>173</v>
      </c>
      <c r="C83" s="8" t="s">
        <v>174</v>
      </c>
      <c r="D83" s="9" t="s">
        <v>27</v>
      </c>
      <c r="E83" s="8">
        <v>2.9</v>
      </c>
      <c r="F83" s="11">
        <v>77.650000000000006</v>
      </c>
      <c r="G83" s="10">
        <v>17.821300000000001</v>
      </c>
      <c r="H83" s="12">
        <v>95.47</v>
      </c>
      <c r="I83" s="13">
        <v>7049</v>
      </c>
      <c r="J83" s="14">
        <f t="shared" si="2"/>
        <v>672968.03</v>
      </c>
      <c r="K83" s="8" t="s">
        <v>24</v>
      </c>
      <c r="L83" s="1">
        <v>50</v>
      </c>
    </row>
    <row r="84" spans="1:12" s="1" customFormat="1" ht="18" customHeight="1">
      <c r="A84" s="8">
        <v>16</v>
      </c>
      <c r="B84" s="6" t="s">
        <v>175</v>
      </c>
      <c r="C84" s="8" t="s">
        <v>176</v>
      </c>
      <c r="D84" s="9" t="s">
        <v>23</v>
      </c>
      <c r="E84" s="8">
        <v>2.9</v>
      </c>
      <c r="F84" s="10">
        <v>90.734999999999999</v>
      </c>
      <c r="G84" s="10">
        <v>20.82441</v>
      </c>
      <c r="H84" s="8">
        <v>111.56</v>
      </c>
      <c r="I84" s="13">
        <v>7049</v>
      </c>
      <c r="J84" s="14">
        <f t="shared" si="2"/>
        <v>786386.44</v>
      </c>
      <c r="K84" s="8" t="s">
        <v>24</v>
      </c>
      <c r="L84" s="1">
        <v>50</v>
      </c>
    </row>
    <row r="85" spans="1:12" s="1" customFormat="1" ht="18" customHeight="1">
      <c r="A85" s="8">
        <v>16</v>
      </c>
      <c r="B85" s="6" t="s">
        <v>177</v>
      </c>
      <c r="C85" s="8" t="s">
        <v>178</v>
      </c>
      <c r="D85" s="9" t="s">
        <v>23</v>
      </c>
      <c r="E85" s="8">
        <v>2.9</v>
      </c>
      <c r="F85" s="10">
        <v>90.734999999999999</v>
      </c>
      <c r="G85" s="10">
        <v>20.82441</v>
      </c>
      <c r="H85" s="8">
        <v>111.56</v>
      </c>
      <c r="I85" s="13">
        <v>6899</v>
      </c>
      <c r="J85" s="14">
        <f t="shared" si="2"/>
        <v>769652.44</v>
      </c>
      <c r="K85" s="8" t="s">
        <v>24</v>
      </c>
      <c r="L85" s="1">
        <v>50</v>
      </c>
    </row>
    <row r="86" spans="1:12" s="1" customFormat="1" ht="18" customHeight="1">
      <c r="A86" s="8">
        <v>16</v>
      </c>
      <c r="B86" s="6" t="s">
        <v>179</v>
      </c>
      <c r="C86" s="8" t="s">
        <v>180</v>
      </c>
      <c r="D86" s="9" t="s">
        <v>27</v>
      </c>
      <c r="E86" s="8">
        <v>2.9</v>
      </c>
      <c r="F86" s="11">
        <v>77.650000000000006</v>
      </c>
      <c r="G86" s="10">
        <v>17.821300000000001</v>
      </c>
      <c r="H86" s="12">
        <v>95.47</v>
      </c>
      <c r="I86" s="13">
        <v>6779</v>
      </c>
      <c r="J86" s="14">
        <f t="shared" si="2"/>
        <v>647191.13</v>
      </c>
      <c r="K86" s="8" t="s">
        <v>24</v>
      </c>
      <c r="L86" s="1">
        <v>50</v>
      </c>
    </row>
    <row r="87" spans="1:12" s="1" customFormat="1" ht="18" customHeight="1">
      <c r="A87" s="8">
        <v>16</v>
      </c>
      <c r="B87" s="6" t="s">
        <v>181</v>
      </c>
      <c r="C87" s="8" t="s">
        <v>182</v>
      </c>
      <c r="D87" s="9" t="s">
        <v>30</v>
      </c>
      <c r="E87" s="8">
        <v>2.9</v>
      </c>
      <c r="F87" s="11">
        <v>106.41200000000001</v>
      </c>
      <c r="G87" s="10">
        <v>24.422409999999999</v>
      </c>
      <c r="H87" s="12">
        <v>130.83000000000001</v>
      </c>
      <c r="I87" s="13">
        <v>6779</v>
      </c>
      <c r="J87" s="14">
        <f t="shared" si="2"/>
        <v>886896.57</v>
      </c>
      <c r="K87" s="8" t="s">
        <v>24</v>
      </c>
      <c r="L87" s="1">
        <v>50</v>
      </c>
    </row>
    <row r="88" spans="1:12" s="1" customFormat="1" ht="18" customHeight="1">
      <c r="A88" s="8">
        <v>16</v>
      </c>
      <c r="B88" s="6" t="s">
        <v>183</v>
      </c>
      <c r="C88" s="8" t="s">
        <v>184</v>
      </c>
      <c r="D88" s="9" t="s">
        <v>30</v>
      </c>
      <c r="E88" s="8">
        <v>2.9</v>
      </c>
      <c r="F88" s="11">
        <v>106.41200000000001</v>
      </c>
      <c r="G88" s="10">
        <v>24.422409999999999</v>
      </c>
      <c r="H88" s="12">
        <v>130.83000000000001</v>
      </c>
      <c r="I88" s="13">
        <v>6779</v>
      </c>
      <c r="J88" s="14">
        <f t="shared" si="2"/>
        <v>886896.57</v>
      </c>
      <c r="K88" s="8" t="s">
        <v>24</v>
      </c>
      <c r="L88" s="1">
        <v>50</v>
      </c>
    </row>
    <row r="89" spans="1:12" s="1" customFormat="1" ht="18" customHeight="1">
      <c r="A89" s="8">
        <v>16</v>
      </c>
      <c r="B89" s="6" t="s">
        <v>185</v>
      </c>
      <c r="C89" s="8" t="s">
        <v>186</v>
      </c>
      <c r="D89" s="9" t="s">
        <v>27</v>
      </c>
      <c r="E89" s="8">
        <v>2.9</v>
      </c>
      <c r="F89" s="11">
        <v>77.650000000000006</v>
      </c>
      <c r="G89" s="10">
        <v>17.821300000000001</v>
      </c>
      <c r="H89" s="12">
        <v>95.47</v>
      </c>
      <c r="I89" s="13">
        <v>6779</v>
      </c>
      <c r="J89" s="14">
        <f t="shared" si="2"/>
        <v>647191.13</v>
      </c>
      <c r="K89" s="8" t="s">
        <v>24</v>
      </c>
      <c r="L89" s="1">
        <v>50</v>
      </c>
    </row>
    <row r="90" spans="1:12" s="1" customFormat="1" ht="18" customHeight="1">
      <c r="A90" s="8">
        <v>16</v>
      </c>
      <c r="B90" s="6" t="s">
        <v>187</v>
      </c>
      <c r="C90" s="8" t="s">
        <v>188</v>
      </c>
      <c r="D90" s="9" t="s">
        <v>23</v>
      </c>
      <c r="E90" s="8">
        <v>2.9</v>
      </c>
      <c r="F90" s="10">
        <v>90.734999999999999</v>
      </c>
      <c r="G90" s="10">
        <v>20.82441</v>
      </c>
      <c r="H90" s="8">
        <v>111.56</v>
      </c>
      <c r="I90" s="13">
        <v>6879</v>
      </c>
      <c r="J90" s="14">
        <f t="shared" si="2"/>
        <v>767421.24</v>
      </c>
      <c r="K90" s="8" t="s">
        <v>24</v>
      </c>
      <c r="L90" s="1">
        <v>50</v>
      </c>
    </row>
    <row r="91" spans="1:12" s="1" customFormat="1" ht="18" customHeight="1">
      <c r="A91" s="8">
        <v>16</v>
      </c>
      <c r="B91" s="6" t="s">
        <v>189</v>
      </c>
      <c r="C91" s="8" t="s">
        <v>190</v>
      </c>
      <c r="D91" s="9" t="s">
        <v>23</v>
      </c>
      <c r="E91" s="8">
        <v>2.9</v>
      </c>
      <c r="F91" s="10">
        <v>90.734999999999999</v>
      </c>
      <c r="G91" s="10">
        <v>20.82441</v>
      </c>
      <c r="H91" s="8">
        <v>111.56</v>
      </c>
      <c r="I91" s="13">
        <v>7299</v>
      </c>
      <c r="J91" s="14">
        <f t="shared" si="2"/>
        <v>814276.44</v>
      </c>
      <c r="K91" s="8" t="s">
        <v>24</v>
      </c>
      <c r="L91" s="1">
        <v>50</v>
      </c>
    </row>
    <row r="92" spans="1:12" s="1" customFormat="1" ht="18" customHeight="1">
      <c r="A92" s="8">
        <v>16</v>
      </c>
      <c r="B92" s="6" t="s">
        <v>191</v>
      </c>
      <c r="C92" s="8" t="s">
        <v>192</v>
      </c>
      <c r="D92" s="9" t="s">
        <v>27</v>
      </c>
      <c r="E92" s="8">
        <v>2.9</v>
      </c>
      <c r="F92" s="11">
        <v>77.650000000000006</v>
      </c>
      <c r="G92" s="10">
        <v>17.821300000000001</v>
      </c>
      <c r="H92" s="12">
        <v>95.47</v>
      </c>
      <c r="I92" s="13">
        <v>7199</v>
      </c>
      <c r="J92" s="14">
        <f t="shared" si="2"/>
        <v>687288.53</v>
      </c>
      <c r="K92" s="8" t="s">
        <v>24</v>
      </c>
      <c r="L92" s="1">
        <v>50</v>
      </c>
    </row>
    <row r="93" spans="1:12" s="1" customFormat="1" ht="18" customHeight="1">
      <c r="A93" s="8">
        <v>16</v>
      </c>
      <c r="B93" s="6" t="s">
        <v>193</v>
      </c>
      <c r="C93" s="8" t="s">
        <v>194</v>
      </c>
      <c r="D93" s="9" t="s">
        <v>30</v>
      </c>
      <c r="E93" s="8">
        <v>2.9</v>
      </c>
      <c r="F93" s="11">
        <v>106.41200000000001</v>
      </c>
      <c r="G93" s="10">
        <v>24.422409999999999</v>
      </c>
      <c r="H93" s="12">
        <v>130.83000000000001</v>
      </c>
      <c r="I93" s="13">
        <v>7149</v>
      </c>
      <c r="J93" s="14">
        <f t="shared" si="2"/>
        <v>935303.67</v>
      </c>
      <c r="K93" s="8" t="s">
        <v>24</v>
      </c>
      <c r="L93" s="1">
        <v>50</v>
      </c>
    </row>
    <row r="94" spans="1:12" s="1" customFormat="1" ht="18" customHeight="1">
      <c r="A94" s="8">
        <v>16</v>
      </c>
      <c r="B94" s="6" t="s">
        <v>195</v>
      </c>
      <c r="C94" s="8" t="s">
        <v>196</v>
      </c>
      <c r="D94" s="9" t="s">
        <v>30</v>
      </c>
      <c r="E94" s="8">
        <v>2.9</v>
      </c>
      <c r="F94" s="11">
        <v>106.41200000000001</v>
      </c>
      <c r="G94" s="10">
        <v>24.422409999999999</v>
      </c>
      <c r="H94" s="12">
        <v>130.83000000000001</v>
      </c>
      <c r="I94" s="13">
        <v>7149</v>
      </c>
      <c r="J94" s="14">
        <f t="shared" si="2"/>
        <v>935303.67</v>
      </c>
      <c r="K94" s="8" t="s">
        <v>24</v>
      </c>
      <c r="L94" s="1">
        <v>50</v>
      </c>
    </row>
    <row r="95" spans="1:12" s="1" customFormat="1" ht="18" customHeight="1">
      <c r="A95" s="8">
        <v>16</v>
      </c>
      <c r="B95" s="6" t="s">
        <v>197</v>
      </c>
      <c r="C95" s="8" t="s">
        <v>198</v>
      </c>
      <c r="D95" s="9" t="s">
        <v>27</v>
      </c>
      <c r="E95" s="8">
        <v>2.9</v>
      </c>
      <c r="F95" s="11">
        <v>77.650000000000006</v>
      </c>
      <c r="G95" s="10">
        <v>17.821300000000001</v>
      </c>
      <c r="H95" s="12">
        <v>95.47</v>
      </c>
      <c r="I95" s="13">
        <v>7199</v>
      </c>
      <c r="J95" s="14">
        <f t="shared" si="2"/>
        <v>687288.53</v>
      </c>
      <c r="K95" s="8" t="s">
        <v>24</v>
      </c>
      <c r="L95" s="1">
        <v>50</v>
      </c>
    </row>
    <row r="96" spans="1:12" s="1" customFormat="1" ht="18" customHeight="1">
      <c r="A96" s="8">
        <v>16</v>
      </c>
      <c r="B96" s="6" t="s">
        <v>199</v>
      </c>
      <c r="C96" s="8" t="s">
        <v>200</v>
      </c>
      <c r="D96" s="9" t="s">
        <v>23</v>
      </c>
      <c r="E96" s="8">
        <v>2.9</v>
      </c>
      <c r="F96" s="10">
        <v>90.734999999999999</v>
      </c>
      <c r="G96" s="10">
        <v>20.82441</v>
      </c>
      <c r="H96" s="8">
        <v>111.56</v>
      </c>
      <c r="I96" s="13">
        <v>7199</v>
      </c>
      <c r="J96" s="14">
        <f t="shared" si="2"/>
        <v>803120.44</v>
      </c>
      <c r="K96" s="8" t="s">
        <v>24</v>
      </c>
      <c r="L96" s="1">
        <v>50</v>
      </c>
    </row>
    <row r="97" spans="1:12" s="1" customFormat="1" ht="18" customHeight="1">
      <c r="A97" s="8">
        <v>16</v>
      </c>
      <c r="B97" s="6" t="s">
        <v>201</v>
      </c>
      <c r="C97" s="8" t="s">
        <v>202</v>
      </c>
      <c r="D97" s="9" t="s">
        <v>23</v>
      </c>
      <c r="E97" s="8">
        <v>2.9</v>
      </c>
      <c r="F97" s="10">
        <v>90.734999999999999</v>
      </c>
      <c r="G97" s="10">
        <v>20.82441</v>
      </c>
      <c r="H97" s="8">
        <v>111.56</v>
      </c>
      <c r="I97" s="13">
        <v>7299</v>
      </c>
      <c r="J97" s="14">
        <f t="shared" si="2"/>
        <v>814276.44</v>
      </c>
      <c r="K97" s="8" t="s">
        <v>24</v>
      </c>
      <c r="L97" s="1">
        <v>50</v>
      </c>
    </row>
    <row r="98" spans="1:12" s="1" customFormat="1" ht="18" customHeight="1">
      <c r="A98" s="8">
        <v>16</v>
      </c>
      <c r="B98" s="6" t="s">
        <v>203</v>
      </c>
      <c r="C98" s="8" t="s">
        <v>204</v>
      </c>
      <c r="D98" s="9" t="s">
        <v>27</v>
      </c>
      <c r="E98" s="8">
        <v>2.9</v>
      </c>
      <c r="F98" s="11">
        <v>77.650000000000006</v>
      </c>
      <c r="G98" s="10">
        <v>17.821300000000001</v>
      </c>
      <c r="H98" s="12">
        <v>95.47</v>
      </c>
      <c r="I98" s="13">
        <v>7199</v>
      </c>
      <c r="J98" s="14">
        <f t="shared" si="2"/>
        <v>687288.53</v>
      </c>
      <c r="K98" s="8" t="s">
        <v>24</v>
      </c>
      <c r="L98" s="1">
        <v>50</v>
      </c>
    </row>
    <row r="99" spans="1:12" s="1" customFormat="1" ht="18" customHeight="1">
      <c r="A99" s="8">
        <v>16</v>
      </c>
      <c r="B99" s="6" t="s">
        <v>205</v>
      </c>
      <c r="C99" s="8" t="s">
        <v>206</v>
      </c>
      <c r="D99" s="9" t="s">
        <v>30</v>
      </c>
      <c r="E99" s="8">
        <v>2.9</v>
      </c>
      <c r="F99" s="11">
        <v>106.41200000000001</v>
      </c>
      <c r="G99" s="10">
        <v>24.422409999999999</v>
      </c>
      <c r="H99" s="12">
        <v>130.83000000000001</v>
      </c>
      <c r="I99" s="13">
        <v>7149</v>
      </c>
      <c r="J99" s="14">
        <f t="shared" si="2"/>
        <v>935303.67</v>
      </c>
      <c r="K99" s="8" t="s">
        <v>24</v>
      </c>
      <c r="L99" s="1">
        <v>50</v>
      </c>
    </row>
    <row r="100" spans="1:12" s="1" customFormat="1" ht="18" customHeight="1">
      <c r="A100" s="8">
        <v>16</v>
      </c>
      <c r="B100" s="6" t="s">
        <v>207</v>
      </c>
      <c r="C100" s="8" t="s">
        <v>208</v>
      </c>
      <c r="D100" s="9" t="s">
        <v>30</v>
      </c>
      <c r="E100" s="8">
        <v>2.9</v>
      </c>
      <c r="F100" s="11">
        <v>106.41200000000001</v>
      </c>
      <c r="G100" s="10">
        <v>24.422409999999999</v>
      </c>
      <c r="H100" s="12">
        <v>130.83000000000001</v>
      </c>
      <c r="I100" s="13">
        <v>7149</v>
      </c>
      <c r="J100" s="14">
        <f t="shared" si="2"/>
        <v>935303.67</v>
      </c>
      <c r="K100" s="8" t="s">
        <v>24</v>
      </c>
      <c r="L100" s="1">
        <v>50</v>
      </c>
    </row>
    <row r="101" spans="1:12" s="1" customFormat="1" ht="18" customHeight="1">
      <c r="A101" s="8">
        <v>16</v>
      </c>
      <c r="B101" s="6" t="s">
        <v>209</v>
      </c>
      <c r="C101" s="8" t="s">
        <v>210</v>
      </c>
      <c r="D101" s="9" t="s">
        <v>27</v>
      </c>
      <c r="E101" s="8">
        <v>2.9</v>
      </c>
      <c r="F101" s="11">
        <v>77.650000000000006</v>
      </c>
      <c r="G101" s="10">
        <v>17.821300000000001</v>
      </c>
      <c r="H101" s="12">
        <v>95.47</v>
      </c>
      <c r="I101" s="13">
        <v>7199</v>
      </c>
      <c r="J101" s="14">
        <f t="shared" si="2"/>
        <v>687288.53</v>
      </c>
      <c r="K101" s="8" t="s">
        <v>24</v>
      </c>
      <c r="L101" s="1">
        <v>50</v>
      </c>
    </row>
    <row r="102" spans="1:12" s="1" customFormat="1" ht="18" customHeight="1">
      <c r="A102" s="8">
        <v>16</v>
      </c>
      <c r="B102" s="6" t="s">
        <v>211</v>
      </c>
      <c r="C102" s="8" t="s">
        <v>212</v>
      </c>
      <c r="D102" s="9" t="s">
        <v>23</v>
      </c>
      <c r="E102" s="8">
        <v>2.9</v>
      </c>
      <c r="F102" s="10">
        <v>90.734999999999999</v>
      </c>
      <c r="G102" s="10">
        <v>20.82441</v>
      </c>
      <c r="H102" s="8">
        <v>111.56</v>
      </c>
      <c r="I102" s="13">
        <v>7199</v>
      </c>
      <c r="J102" s="14">
        <f t="shared" si="2"/>
        <v>803120.44</v>
      </c>
      <c r="K102" s="8" t="s">
        <v>24</v>
      </c>
      <c r="L102" s="1">
        <v>50</v>
      </c>
    </row>
    <row r="103" spans="1:12" s="1" customFormat="1" ht="18" customHeight="1">
      <c r="A103" s="8">
        <v>16</v>
      </c>
      <c r="B103" s="6" t="s">
        <v>213</v>
      </c>
      <c r="C103" s="8" t="s">
        <v>214</v>
      </c>
      <c r="D103" s="9" t="s">
        <v>23</v>
      </c>
      <c r="E103" s="8">
        <v>2.9</v>
      </c>
      <c r="F103" s="10">
        <v>90.734999999999999</v>
      </c>
      <c r="G103" s="10">
        <v>20.82441</v>
      </c>
      <c r="H103" s="8">
        <v>111.56</v>
      </c>
      <c r="I103" s="13">
        <v>7299</v>
      </c>
      <c r="J103" s="14">
        <f t="shared" si="2"/>
        <v>814276.44</v>
      </c>
      <c r="K103" s="8" t="s">
        <v>24</v>
      </c>
      <c r="L103" s="1">
        <v>50</v>
      </c>
    </row>
    <row r="104" spans="1:12" s="1" customFormat="1" ht="18" customHeight="1">
      <c r="A104" s="8">
        <v>16</v>
      </c>
      <c r="B104" s="6" t="s">
        <v>215</v>
      </c>
      <c r="C104" s="8" t="s">
        <v>216</v>
      </c>
      <c r="D104" s="9" t="s">
        <v>27</v>
      </c>
      <c r="E104" s="8">
        <v>2.9</v>
      </c>
      <c r="F104" s="11">
        <v>77.650000000000006</v>
      </c>
      <c r="G104" s="10">
        <v>17.821300000000001</v>
      </c>
      <c r="H104" s="12">
        <v>95.47</v>
      </c>
      <c r="I104" s="13">
        <v>7199</v>
      </c>
      <c r="J104" s="14">
        <f t="shared" si="2"/>
        <v>687288.53</v>
      </c>
      <c r="K104" s="8" t="s">
        <v>24</v>
      </c>
      <c r="L104" s="1">
        <v>50</v>
      </c>
    </row>
    <row r="105" spans="1:12" s="1" customFormat="1" ht="18" customHeight="1">
      <c r="A105" s="8">
        <v>16</v>
      </c>
      <c r="B105" s="6" t="s">
        <v>217</v>
      </c>
      <c r="C105" s="8" t="s">
        <v>218</v>
      </c>
      <c r="D105" s="9" t="s">
        <v>30</v>
      </c>
      <c r="E105" s="8">
        <v>2.9</v>
      </c>
      <c r="F105" s="11">
        <v>106.41200000000001</v>
      </c>
      <c r="G105" s="10">
        <v>24.422409999999999</v>
      </c>
      <c r="H105" s="12">
        <v>130.83000000000001</v>
      </c>
      <c r="I105" s="13">
        <v>7149</v>
      </c>
      <c r="J105" s="14">
        <f t="shared" si="2"/>
        <v>935303.67</v>
      </c>
      <c r="K105" s="8" t="s">
        <v>24</v>
      </c>
      <c r="L105" s="1">
        <v>50</v>
      </c>
    </row>
    <row r="106" spans="1:12" s="1" customFormat="1" ht="18" customHeight="1">
      <c r="A106" s="8">
        <v>16</v>
      </c>
      <c r="B106" s="6" t="s">
        <v>219</v>
      </c>
      <c r="C106" s="8" t="s">
        <v>220</v>
      </c>
      <c r="D106" s="9" t="s">
        <v>30</v>
      </c>
      <c r="E106" s="8">
        <v>2.9</v>
      </c>
      <c r="F106" s="11">
        <v>106.41200000000001</v>
      </c>
      <c r="G106" s="10">
        <v>24.422409999999999</v>
      </c>
      <c r="H106" s="12">
        <v>130.83000000000001</v>
      </c>
      <c r="I106" s="13">
        <v>7149</v>
      </c>
      <c r="J106" s="14">
        <f t="shared" ref="J106:J114" si="3">I106*H106</f>
        <v>935303.67</v>
      </c>
      <c r="K106" s="8" t="s">
        <v>24</v>
      </c>
      <c r="L106" s="1">
        <v>50</v>
      </c>
    </row>
    <row r="107" spans="1:12" s="1" customFormat="1" ht="18" customHeight="1">
      <c r="A107" s="8">
        <v>16</v>
      </c>
      <c r="B107" s="6" t="s">
        <v>221</v>
      </c>
      <c r="C107" s="8" t="s">
        <v>222</v>
      </c>
      <c r="D107" s="9" t="s">
        <v>27</v>
      </c>
      <c r="E107" s="8">
        <v>2.9</v>
      </c>
      <c r="F107" s="11">
        <v>77.650000000000006</v>
      </c>
      <c r="G107" s="10">
        <v>17.821300000000001</v>
      </c>
      <c r="H107" s="12">
        <v>95.47</v>
      </c>
      <c r="I107" s="13">
        <v>7199</v>
      </c>
      <c r="J107" s="14">
        <f t="shared" si="3"/>
        <v>687288.53</v>
      </c>
      <c r="K107" s="8" t="s">
        <v>24</v>
      </c>
      <c r="L107" s="1">
        <v>50</v>
      </c>
    </row>
    <row r="108" spans="1:12" s="1" customFormat="1" ht="18" customHeight="1">
      <c r="A108" s="8">
        <v>16</v>
      </c>
      <c r="B108" s="6" t="s">
        <v>223</v>
      </c>
      <c r="C108" s="8" t="s">
        <v>224</v>
      </c>
      <c r="D108" s="9" t="s">
        <v>23</v>
      </c>
      <c r="E108" s="8">
        <v>2.9</v>
      </c>
      <c r="F108" s="10">
        <v>90.734999999999999</v>
      </c>
      <c r="G108" s="10">
        <v>20.82441</v>
      </c>
      <c r="H108" s="8">
        <v>111.56</v>
      </c>
      <c r="I108" s="13">
        <v>7199</v>
      </c>
      <c r="J108" s="14">
        <f t="shared" si="3"/>
        <v>803120.44</v>
      </c>
      <c r="K108" s="8" t="s">
        <v>24</v>
      </c>
      <c r="L108" s="1">
        <v>50</v>
      </c>
    </row>
    <row r="109" spans="1:12" s="1" customFormat="1" ht="18" customHeight="1">
      <c r="A109" s="8">
        <v>16</v>
      </c>
      <c r="B109" s="6" t="s">
        <v>225</v>
      </c>
      <c r="C109" s="8" t="s">
        <v>226</v>
      </c>
      <c r="D109" s="9" t="s">
        <v>23</v>
      </c>
      <c r="E109" s="8">
        <v>2.9</v>
      </c>
      <c r="F109" s="10">
        <v>90.734999999999999</v>
      </c>
      <c r="G109" s="10">
        <v>20.82441</v>
      </c>
      <c r="H109" s="8">
        <v>111.56</v>
      </c>
      <c r="I109" s="13">
        <v>6679</v>
      </c>
      <c r="J109" s="14">
        <f t="shared" si="3"/>
        <v>745109.24</v>
      </c>
      <c r="K109" s="8" t="s">
        <v>24</v>
      </c>
      <c r="L109" s="1">
        <v>50</v>
      </c>
    </row>
    <row r="110" spans="1:12" s="1" customFormat="1" ht="18" customHeight="1">
      <c r="A110" s="8">
        <v>16</v>
      </c>
      <c r="B110" s="6" t="s">
        <v>227</v>
      </c>
      <c r="C110" s="8" t="s">
        <v>228</v>
      </c>
      <c r="D110" s="9" t="s">
        <v>27</v>
      </c>
      <c r="E110" s="8">
        <v>2.9</v>
      </c>
      <c r="F110" s="11">
        <v>77.650000000000006</v>
      </c>
      <c r="G110" s="10">
        <v>17.821300000000001</v>
      </c>
      <c r="H110" s="12">
        <v>95.47</v>
      </c>
      <c r="I110" s="13">
        <v>6679</v>
      </c>
      <c r="J110" s="14">
        <f t="shared" si="3"/>
        <v>637644.13</v>
      </c>
      <c r="K110" s="8" t="s">
        <v>24</v>
      </c>
      <c r="L110" s="1">
        <v>50</v>
      </c>
    </row>
    <row r="111" spans="1:12" s="1" customFormat="1" ht="18" customHeight="1">
      <c r="A111" s="8">
        <v>16</v>
      </c>
      <c r="B111" s="6" t="s">
        <v>229</v>
      </c>
      <c r="C111" s="8" t="s">
        <v>230</v>
      </c>
      <c r="D111" s="9" t="s">
        <v>30</v>
      </c>
      <c r="E111" s="8">
        <v>2.9</v>
      </c>
      <c r="F111" s="11">
        <v>106.41200000000001</v>
      </c>
      <c r="G111" s="10">
        <v>24.422409999999999</v>
      </c>
      <c r="H111" s="12">
        <v>130.83000000000001</v>
      </c>
      <c r="I111" s="13">
        <v>6679</v>
      </c>
      <c r="J111" s="14">
        <f t="shared" si="3"/>
        <v>873813.57</v>
      </c>
      <c r="K111" s="8" t="s">
        <v>24</v>
      </c>
      <c r="L111" s="1">
        <v>50</v>
      </c>
    </row>
    <row r="112" spans="1:12" s="1" customFormat="1" ht="18" customHeight="1">
      <c r="A112" s="8">
        <v>16</v>
      </c>
      <c r="B112" s="6" t="s">
        <v>231</v>
      </c>
      <c r="C112" s="8" t="s">
        <v>232</v>
      </c>
      <c r="D112" s="9" t="s">
        <v>30</v>
      </c>
      <c r="E112" s="8">
        <v>2.9</v>
      </c>
      <c r="F112" s="11">
        <v>106.41200000000001</v>
      </c>
      <c r="G112" s="10">
        <v>24.422409999999999</v>
      </c>
      <c r="H112" s="12">
        <v>130.83000000000001</v>
      </c>
      <c r="I112" s="13">
        <v>6679</v>
      </c>
      <c r="J112" s="14">
        <f t="shared" si="3"/>
        <v>873813.57</v>
      </c>
      <c r="K112" s="8" t="s">
        <v>24</v>
      </c>
      <c r="L112" s="1">
        <v>50</v>
      </c>
    </row>
    <row r="113" spans="1:12" s="1" customFormat="1" ht="18" customHeight="1">
      <c r="A113" s="8">
        <v>16</v>
      </c>
      <c r="B113" s="6" t="s">
        <v>233</v>
      </c>
      <c r="C113" s="8" t="s">
        <v>234</v>
      </c>
      <c r="D113" s="9" t="s">
        <v>27</v>
      </c>
      <c r="E113" s="8">
        <v>2.9</v>
      </c>
      <c r="F113" s="11">
        <v>77.650000000000006</v>
      </c>
      <c r="G113" s="10">
        <v>17.821300000000001</v>
      </c>
      <c r="H113" s="12">
        <v>95.47</v>
      </c>
      <c r="I113" s="13">
        <v>6679</v>
      </c>
      <c r="J113" s="14">
        <f t="shared" si="3"/>
        <v>637644.13</v>
      </c>
      <c r="K113" s="8" t="s">
        <v>24</v>
      </c>
      <c r="L113" s="1">
        <v>50</v>
      </c>
    </row>
    <row r="114" spans="1:12" s="1" customFormat="1" ht="18" customHeight="1">
      <c r="A114" s="8">
        <v>16</v>
      </c>
      <c r="B114" s="6" t="s">
        <v>235</v>
      </c>
      <c r="C114" s="8" t="s">
        <v>236</v>
      </c>
      <c r="D114" s="9" t="s">
        <v>23</v>
      </c>
      <c r="E114" s="8">
        <v>2.9</v>
      </c>
      <c r="F114" s="10">
        <v>90.734999999999999</v>
      </c>
      <c r="G114" s="10">
        <v>20.82441</v>
      </c>
      <c r="H114" s="8">
        <v>111.56</v>
      </c>
      <c r="I114" s="13">
        <v>6679</v>
      </c>
      <c r="J114" s="14">
        <f t="shared" si="3"/>
        <v>745109.24</v>
      </c>
      <c r="K114" s="8" t="s">
        <v>24</v>
      </c>
      <c r="L114" s="1">
        <v>50</v>
      </c>
    </row>
    <row r="115" spans="1:12" s="1" customFormat="1" ht="18" customHeight="1">
      <c r="A115" s="16" t="s">
        <v>237</v>
      </c>
      <c r="B115" s="16"/>
      <c r="C115" s="16"/>
      <c r="D115" s="16"/>
      <c r="E115" s="16"/>
      <c r="F115" s="17"/>
      <c r="G115" s="18"/>
      <c r="H115" s="19">
        <f>SUM(H9:H114)</f>
        <v>11918.92</v>
      </c>
      <c r="I115" s="23"/>
      <c r="J115" s="23">
        <f>SUM(J9:J114)</f>
        <v>81649257.88000001</v>
      </c>
      <c r="K115" s="16"/>
    </row>
    <row r="116" spans="1:12" s="1" customFormat="1">
      <c r="F116" s="3"/>
      <c r="G116" s="4"/>
      <c r="H116" s="5"/>
      <c r="I116" s="5"/>
      <c r="J116" s="5"/>
    </row>
    <row r="117" spans="1:12" s="1" customFormat="1">
      <c r="F117" s="3"/>
      <c r="G117" s="4"/>
      <c r="H117" s="5"/>
      <c r="I117" s="5"/>
      <c r="J117" s="5"/>
    </row>
    <row r="118" spans="1:12" s="1" customFormat="1" ht="14.25" customHeight="1">
      <c r="A118" s="33" t="s">
        <v>238</v>
      </c>
      <c r="B118" s="33"/>
      <c r="C118" s="33"/>
      <c r="D118" s="33"/>
      <c r="E118" s="33"/>
      <c r="F118" s="20"/>
      <c r="G118" s="21"/>
      <c r="H118" s="22"/>
      <c r="I118" s="22"/>
      <c r="J118" s="22"/>
    </row>
    <row r="119" spans="1:12" s="2" customFormat="1" ht="60" customHeight="1">
      <c r="A119" s="34" t="s">
        <v>240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24"/>
    </row>
  </sheetData>
  <mergeCells count="22">
    <mergeCell ref="A1:K1"/>
    <mergeCell ref="A6:D6"/>
    <mergeCell ref="E6:K6"/>
    <mergeCell ref="A118:E118"/>
    <mergeCell ref="A119:K119"/>
    <mergeCell ref="A7:A8"/>
    <mergeCell ref="B7:B8"/>
    <mergeCell ref="C7:C8"/>
    <mergeCell ref="D7:D8"/>
    <mergeCell ref="E7:E8"/>
    <mergeCell ref="H7:H8"/>
    <mergeCell ref="I7:I8"/>
    <mergeCell ref="J7:J8"/>
    <mergeCell ref="K2:K3"/>
    <mergeCell ref="K4:K5"/>
    <mergeCell ref="K7:K8"/>
    <mergeCell ref="A2:D3"/>
    <mergeCell ref="E2:H3"/>
    <mergeCell ref="I2:J3"/>
    <mergeCell ref="A4:D5"/>
    <mergeCell ref="E4:H5"/>
    <mergeCell ref="I4:J5"/>
  </mergeCells>
  <phoneticPr fontId="12" type="noConversion"/>
  <pageMargins left="0.23622047244094491" right="0.27559055118110237" top="0.55118110236220474" bottom="0.35433070866141736" header="0.31496062992125984" footer="0.23622047244094491"/>
  <pageSetup scale="87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NTKO</cp:lastModifiedBy>
  <cp:lastPrinted>2020-01-13T03:40:58Z</cp:lastPrinted>
  <dcterms:created xsi:type="dcterms:W3CDTF">2018-04-20T08:37:00Z</dcterms:created>
  <dcterms:modified xsi:type="dcterms:W3CDTF">2020-01-13T03:43:59Z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