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<sst xmlns="http://schemas.openxmlformats.org/spreadsheetml/2006/main" count="113" uniqueCount="84">
  <si>
    <t>灌南县商品房“一房一价”价目表</t>
  </si>
  <si>
    <t>开发企业名称</t>
  </si>
  <si>
    <t>灌南县润达房地产开发有限公司</t>
  </si>
  <si>
    <t>本期交付
使用时间</t>
  </si>
  <si>
    <t>楼盘名称及本期销售幢号</t>
  </si>
  <si>
    <t>盐西花园1-3#、5-11#楼</t>
  </si>
  <si>
    <t>本    期
建筑面积（㎡）</t>
  </si>
  <si>
    <t>本期平均销售价格（元/㎡）</t>
  </si>
  <si>
    <t>5158（元/㎡）</t>
  </si>
  <si>
    <t>楼号</t>
  </si>
  <si>
    <t>房号</t>
  </si>
  <si>
    <t>丘号</t>
  </si>
  <si>
    <t>户型</t>
  </si>
  <si>
    <t>层高（m）</t>
  </si>
  <si>
    <t>套内建筑
面积（㎡）</t>
  </si>
  <si>
    <t>分摊建筑
面积（㎡）</t>
  </si>
  <si>
    <t>总建筑面
积（㎡）</t>
  </si>
  <si>
    <t>销售单价（元/㎡）</t>
  </si>
  <si>
    <t>总价（元）</t>
  </si>
  <si>
    <t>销售状态</t>
  </si>
  <si>
    <t>1-101</t>
  </si>
  <si>
    <t>51030083-1</t>
  </si>
  <si>
    <t>三室两厅</t>
  </si>
  <si>
    <t>1-102</t>
  </si>
  <si>
    <t>51030083-2</t>
  </si>
  <si>
    <t>2-101</t>
  </si>
  <si>
    <t>51030083-3</t>
  </si>
  <si>
    <t>2-102</t>
  </si>
  <si>
    <t>51030083-4</t>
  </si>
  <si>
    <t>3-101</t>
  </si>
  <si>
    <t>51030083-5</t>
  </si>
  <si>
    <t>3-102</t>
  </si>
  <si>
    <t>51030083-6</t>
  </si>
  <si>
    <t>1-201</t>
  </si>
  <si>
    <t>51030083-7</t>
  </si>
  <si>
    <t>1-202</t>
  </si>
  <si>
    <t>51030083-8</t>
  </si>
  <si>
    <t>2-201</t>
  </si>
  <si>
    <t>51030083-9</t>
  </si>
  <si>
    <t>2-202</t>
  </si>
  <si>
    <t>51030083-10</t>
  </si>
  <si>
    <t>3-201</t>
  </si>
  <si>
    <t>51030083-11</t>
  </si>
  <si>
    <t>3-202</t>
  </si>
  <si>
    <t>51030083-12</t>
  </si>
  <si>
    <t>1-301</t>
  </si>
  <si>
    <t>51030083-13</t>
  </si>
  <si>
    <t>1-302</t>
  </si>
  <si>
    <t>51030083-14</t>
  </si>
  <si>
    <t>2-301</t>
  </si>
  <si>
    <t>51030083-15</t>
  </si>
  <si>
    <t>2-302</t>
  </si>
  <si>
    <t>51030083-16</t>
  </si>
  <si>
    <t>3-301</t>
  </si>
  <si>
    <t>51030083-17</t>
  </si>
  <si>
    <t>3-302</t>
  </si>
  <si>
    <t>51030083-18</t>
  </si>
  <si>
    <t>1-401</t>
  </si>
  <si>
    <t>51030083-19</t>
  </si>
  <si>
    <t>1-402</t>
  </si>
  <si>
    <t>51030083-20</t>
  </si>
  <si>
    <t>2-401</t>
  </si>
  <si>
    <t>51030083-21</t>
  </si>
  <si>
    <t>2-402</t>
  </si>
  <si>
    <t>51030083-22</t>
  </si>
  <si>
    <t>3-401</t>
  </si>
  <si>
    <t>51030083-23</t>
  </si>
  <si>
    <t>3-402</t>
  </si>
  <si>
    <t>51030083-24</t>
  </si>
  <si>
    <t>1-501</t>
  </si>
  <si>
    <t>51030083-25</t>
  </si>
  <si>
    <t>1-502</t>
  </si>
  <si>
    <t>51030083-26</t>
  </si>
  <si>
    <t>2-501</t>
  </si>
  <si>
    <t>51030083-27</t>
  </si>
  <si>
    <t>2-502</t>
  </si>
  <si>
    <t>51030083-28</t>
  </si>
  <si>
    <t>3-501</t>
  </si>
  <si>
    <t>51030083-29</t>
  </si>
  <si>
    <t>3-502</t>
  </si>
  <si>
    <t>51030083-30</t>
  </si>
  <si>
    <t>价格举报电话：12358</t>
  </si>
  <si>
    <t>灌南县物价局监制</t>
  </si>
  <si>
    <t xml:space="preserve">注：1、此表一式3份，其中：物价局1份、房产处1份、企业自留1份。2、结算价格以建筑面积为准。3、储藏室（自行车库）单价：4500元/平方米、面积、朝向自选。储藏室（车库）单价？元/平方米、面积、朝向自选。4、上述价格不含住房维修基金。5、我公司承诺公示价格销售，不在房价之外收取其他费用。                                                    单位（盖章）  年  月  日 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</si>
</sst>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sz val="18"/>
      <color theme="1"/>
      <name val="方正仿宋_GBK"/>
      <charset val="134"/>
    </font>
    <font>
      <sz val="11"/>
      <color theme="1"/>
      <name val="方正仿宋_GBK"/>
      <charset val="134"/>
    </font>
    <font>
      <sz val="24"/>
      <color theme="1"/>
      <name val="方正仿宋_GBK"/>
      <charset val="134"/>
    </font>
    <font>
      <sz val="14"/>
      <color indexed="8"/>
      <name val="方正仿宋_GBK"/>
      <charset val="134"/>
    </font>
    <font>
      <sz val="14"/>
      <color theme="1"/>
      <name val="方正仿宋_GBK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17" borderId="10" applyNumberFormat="0" applyAlignment="0" applyProtection="0">
      <alignment vertical="center"/>
    </xf>
    <xf numFmtId="0" fontId="18" fillId="17" borderId="6" applyNumberFormat="0" applyAlignment="0" applyProtection="0">
      <alignment vertical="center"/>
    </xf>
    <xf numFmtId="0" fontId="20" fillId="24" borderId="11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77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177" fontId="4" fillId="0" borderId="1" xfId="0" applyNumberFormat="1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77" fontId="2" fillId="0" borderId="0" xfId="0" applyNumberFormat="1" applyFont="1" applyAlignment="1">
      <alignment horizontal="left" vertical="center" wrapText="1"/>
    </xf>
    <xf numFmtId="177" fontId="4" fillId="0" borderId="4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76" fontId="4" fillId="0" borderId="4" xfId="0" applyNumberFormat="1" applyFont="1" applyFill="1" applyBorder="1" applyAlignment="1">
      <alignment horizontal="center"/>
    </xf>
    <xf numFmtId="176" fontId="5" fillId="0" borderId="4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25" workbookViewId="0">
      <selection activeCell="A37" sqref="A37:K38"/>
    </sheetView>
  </sheetViews>
  <sheetFormatPr defaultColWidth="9" defaultRowHeight="15"/>
  <cols>
    <col min="1" max="1" width="5.125" style="2" customWidth="1"/>
    <col min="2" max="2" width="9.625" style="2" customWidth="1"/>
    <col min="3" max="3" width="16.375" style="2" customWidth="1"/>
    <col min="4" max="4" width="11.375" style="2" customWidth="1"/>
    <col min="5" max="5" width="10.875" style="2" customWidth="1"/>
    <col min="6" max="7" width="13.375" style="3" customWidth="1"/>
    <col min="8" max="9" width="13.125" style="2" customWidth="1"/>
    <col min="10" max="10" width="13.75" style="2" customWidth="1"/>
    <col min="11" max="11" width="11.5" style="2" customWidth="1"/>
    <col min="12" max="16384" width="9" style="2"/>
  </cols>
  <sheetData>
    <row r="1" ht="40" customHeight="1" spans="1:11">
      <c r="A1" s="4" t="s">
        <v>0</v>
      </c>
      <c r="B1" s="4"/>
      <c r="C1" s="4"/>
      <c r="D1" s="4"/>
      <c r="E1" s="4"/>
      <c r="F1" s="5"/>
      <c r="G1" s="5"/>
      <c r="H1" s="4"/>
      <c r="I1" s="4"/>
      <c r="J1" s="4"/>
      <c r="K1" s="4"/>
    </row>
    <row r="2" ht="38" customHeight="1" spans="1:11">
      <c r="A2" s="6" t="s">
        <v>1</v>
      </c>
      <c r="B2" s="6"/>
      <c r="C2" s="6"/>
      <c r="D2" s="6"/>
      <c r="E2" s="6" t="s">
        <v>2</v>
      </c>
      <c r="F2" s="7"/>
      <c r="G2" s="7"/>
      <c r="H2" s="8" t="s">
        <v>3</v>
      </c>
      <c r="I2" s="6"/>
      <c r="J2" s="20">
        <v>2021.1</v>
      </c>
      <c r="K2" s="7"/>
    </row>
    <row r="3" ht="22" customHeight="1" spans="1:11">
      <c r="A3" s="6" t="s">
        <v>4</v>
      </c>
      <c r="B3" s="6"/>
      <c r="C3" s="6"/>
      <c r="D3" s="6"/>
      <c r="E3" s="6" t="s">
        <v>5</v>
      </c>
      <c r="F3" s="7"/>
      <c r="G3" s="7"/>
      <c r="H3" s="8" t="s">
        <v>6</v>
      </c>
      <c r="I3" s="6"/>
      <c r="J3" s="21">
        <v>3439.26</v>
      </c>
      <c r="K3" s="6"/>
    </row>
    <row r="4" ht="22" customHeight="1" spans="1:11">
      <c r="A4" s="6" t="s">
        <v>7</v>
      </c>
      <c r="B4" s="6"/>
      <c r="C4" s="6"/>
      <c r="D4" s="6"/>
      <c r="E4" s="6" t="s">
        <v>8</v>
      </c>
      <c r="F4" s="7"/>
      <c r="G4" s="7"/>
      <c r="H4" s="9"/>
      <c r="I4" s="22"/>
      <c r="J4" s="21"/>
      <c r="K4" s="6"/>
    </row>
    <row r="5" ht="35" customHeight="1" spans="1:11">
      <c r="A5" s="6" t="s">
        <v>9</v>
      </c>
      <c r="B5" s="6" t="s">
        <v>10</v>
      </c>
      <c r="C5" s="6" t="s">
        <v>11</v>
      </c>
      <c r="D5" s="6" t="s">
        <v>12</v>
      </c>
      <c r="E5" s="6" t="s">
        <v>13</v>
      </c>
      <c r="F5" s="10" t="s">
        <v>14</v>
      </c>
      <c r="G5" s="10" t="s">
        <v>15</v>
      </c>
      <c r="H5" s="11" t="s">
        <v>16</v>
      </c>
      <c r="I5" s="8" t="s">
        <v>17</v>
      </c>
      <c r="J5" s="23" t="s">
        <v>18</v>
      </c>
      <c r="K5" s="6" t="s">
        <v>19</v>
      </c>
    </row>
    <row r="6" ht="18.75" spans="1:11">
      <c r="A6" s="12">
        <v>3</v>
      </c>
      <c r="B6" s="12" t="s">
        <v>20</v>
      </c>
      <c r="C6" s="13" t="s">
        <v>21</v>
      </c>
      <c r="D6" s="13" t="s">
        <v>22</v>
      </c>
      <c r="E6" s="13">
        <v>2.9</v>
      </c>
      <c r="F6" s="14">
        <v>91.3025</v>
      </c>
      <c r="G6" s="14">
        <v>17.14898</v>
      </c>
      <c r="H6" s="15">
        <v>108.45</v>
      </c>
      <c r="I6" s="13">
        <v>4858</v>
      </c>
      <c r="J6" s="24">
        <f>H6*I6</f>
        <v>526850.1</v>
      </c>
      <c r="K6" s="13"/>
    </row>
    <row r="7" ht="18.75" spans="1:11">
      <c r="A7" s="12">
        <v>3</v>
      </c>
      <c r="B7" s="12" t="s">
        <v>23</v>
      </c>
      <c r="C7" s="13" t="s">
        <v>24</v>
      </c>
      <c r="D7" s="13" t="s">
        <v>22</v>
      </c>
      <c r="E7" s="13">
        <v>2.9</v>
      </c>
      <c r="F7" s="14">
        <v>91.3025</v>
      </c>
      <c r="G7" s="14">
        <v>17.14898</v>
      </c>
      <c r="H7" s="15">
        <v>108.45</v>
      </c>
      <c r="I7" s="13">
        <v>4758</v>
      </c>
      <c r="J7" s="24">
        <f t="shared" ref="J7:J41" si="0">H7*I7</f>
        <v>516005.1</v>
      </c>
      <c r="K7" s="13"/>
    </row>
    <row r="8" ht="18.75" spans="1:11">
      <c r="A8" s="12">
        <v>3</v>
      </c>
      <c r="B8" s="12" t="s">
        <v>25</v>
      </c>
      <c r="C8" s="13" t="s">
        <v>26</v>
      </c>
      <c r="D8" s="13" t="s">
        <v>22</v>
      </c>
      <c r="E8" s="13">
        <v>2.9</v>
      </c>
      <c r="F8" s="14">
        <v>91.3025</v>
      </c>
      <c r="G8" s="14">
        <v>17.14898</v>
      </c>
      <c r="H8" s="15">
        <v>108.45</v>
      </c>
      <c r="I8" s="13">
        <v>4768</v>
      </c>
      <c r="J8" s="24">
        <f t="shared" si="0"/>
        <v>517089.6</v>
      </c>
      <c r="K8" s="13"/>
    </row>
    <row r="9" ht="18.75" spans="1:11">
      <c r="A9" s="12">
        <v>3</v>
      </c>
      <c r="B9" s="12" t="s">
        <v>27</v>
      </c>
      <c r="C9" s="13" t="s">
        <v>28</v>
      </c>
      <c r="D9" s="13" t="s">
        <v>22</v>
      </c>
      <c r="E9" s="13">
        <v>2.9</v>
      </c>
      <c r="F9" s="14">
        <v>91.3025</v>
      </c>
      <c r="G9" s="14">
        <v>17.14898</v>
      </c>
      <c r="H9" s="15">
        <v>108.45</v>
      </c>
      <c r="I9" s="13">
        <v>4798</v>
      </c>
      <c r="J9" s="24">
        <f t="shared" si="0"/>
        <v>520343.1</v>
      </c>
      <c r="K9" s="13"/>
    </row>
    <row r="10" ht="18.75" spans="1:11">
      <c r="A10" s="12">
        <v>3</v>
      </c>
      <c r="B10" s="12" t="s">
        <v>29</v>
      </c>
      <c r="C10" s="13" t="s">
        <v>30</v>
      </c>
      <c r="D10" s="13" t="s">
        <v>22</v>
      </c>
      <c r="E10" s="13">
        <v>2.9</v>
      </c>
      <c r="F10" s="14">
        <v>91.3025</v>
      </c>
      <c r="G10" s="14">
        <v>17.14898</v>
      </c>
      <c r="H10" s="15">
        <v>108.45</v>
      </c>
      <c r="I10" s="13">
        <v>4988</v>
      </c>
      <c r="J10" s="24">
        <f t="shared" si="0"/>
        <v>540948.6</v>
      </c>
      <c r="K10" s="13"/>
    </row>
    <row r="11" ht="18.75" spans="1:11">
      <c r="A11" s="12">
        <v>3</v>
      </c>
      <c r="B11" s="12" t="s">
        <v>31</v>
      </c>
      <c r="C11" s="13" t="s">
        <v>32</v>
      </c>
      <c r="D11" s="13" t="s">
        <v>22</v>
      </c>
      <c r="E11" s="13">
        <v>2.9</v>
      </c>
      <c r="F11" s="14">
        <v>91.3025</v>
      </c>
      <c r="G11" s="14">
        <v>17.14898</v>
      </c>
      <c r="H11" s="15">
        <v>108.45</v>
      </c>
      <c r="I11" s="13">
        <v>4818</v>
      </c>
      <c r="J11" s="24">
        <f t="shared" si="0"/>
        <v>522512.1</v>
      </c>
      <c r="K11" s="13"/>
    </row>
    <row r="12" ht="18.75" spans="1:11">
      <c r="A12" s="12">
        <v>3</v>
      </c>
      <c r="B12" s="12" t="s">
        <v>33</v>
      </c>
      <c r="C12" s="13" t="s">
        <v>34</v>
      </c>
      <c r="D12" s="13" t="s">
        <v>22</v>
      </c>
      <c r="E12" s="13">
        <v>2.9</v>
      </c>
      <c r="F12" s="14">
        <v>97.8185</v>
      </c>
      <c r="G12" s="14">
        <v>18.37286</v>
      </c>
      <c r="H12" s="15">
        <v>116.19</v>
      </c>
      <c r="I12" s="13">
        <v>4868</v>
      </c>
      <c r="J12" s="24">
        <f t="shared" si="0"/>
        <v>565612.92</v>
      </c>
      <c r="K12" s="13"/>
    </row>
    <row r="13" ht="18.75" spans="1:11">
      <c r="A13" s="12">
        <v>3</v>
      </c>
      <c r="B13" s="12" t="s">
        <v>35</v>
      </c>
      <c r="C13" s="13" t="s">
        <v>36</v>
      </c>
      <c r="D13" s="13" t="s">
        <v>22</v>
      </c>
      <c r="E13" s="13">
        <v>2.9</v>
      </c>
      <c r="F13" s="14">
        <v>97.8185</v>
      </c>
      <c r="G13" s="14">
        <v>18.37286</v>
      </c>
      <c r="H13" s="15">
        <v>116.19</v>
      </c>
      <c r="I13" s="13">
        <v>4938</v>
      </c>
      <c r="J13" s="24">
        <f t="shared" si="0"/>
        <v>573746.22</v>
      </c>
      <c r="K13" s="13"/>
    </row>
    <row r="14" ht="18.75" spans="1:11">
      <c r="A14" s="12">
        <v>3</v>
      </c>
      <c r="B14" s="12" t="s">
        <v>37</v>
      </c>
      <c r="C14" s="13" t="s">
        <v>38</v>
      </c>
      <c r="D14" s="13" t="s">
        <v>22</v>
      </c>
      <c r="E14" s="13">
        <v>2.9</v>
      </c>
      <c r="F14" s="14">
        <v>97.8185</v>
      </c>
      <c r="G14" s="14">
        <v>18.37286</v>
      </c>
      <c r="H14" s="15">
        <v>116.19</v>
      </c>
      <c r="I14" s="13">
        <v>5048</v>
      </c>
      <c r="J14" s="24">
        <f t="shared" si="0"/>
        <v>586527.12</v>
      </c>
      <c r="K14" s="13"/>
    </row>
    <row r="15" ht="18.75" spans="1:11">
      <c r="A15" s="12">
        <v>3</v>
      </c>
      <c r="B15" s="12" t="s">
        <v>39</v>
      </c>
      <c r="C15" s="13" t="s">
        <v>40</v>
      </c>
      <c r="D15" s="13" t="s">
        <v>22</v>
      </c>
      <c r="E15" s="13">
        <v>2.9</v>
      </c>
      <c r="F15" s="14">
        <v>97.8185</v>
      </c>
      <c r="G15" s="14">
        <v>18.37286</v>
      </c>
      <c r="H15" s="15">
        <v>116.19</v>
      </c>
      <c r="I15" s="13">
        <v>4898</v>
      </c>
      <c r="J15" s="24">
        <f t="shared" si="0"/>
        <v>569098.62</v>
      </c>
      <c r="K15" s="13"/>
    </row>
    <row r="16" ht="18.75" spans="1:11">
      <c r="A16" s="12">
        <v>3</v>
      </c>
      <c r="B16" s="12" t="s">
        <v>41</v>
      </c>
      <c r="C16" s="13" t="s">
        <v>42</v>
      </c>
      <c r="D16" s="13" t="s">
        <v>22</v>
      </c>
      <c r="E16" s="13">
        <v>2.9</v>
      </c>
      <c r="F16" s="14">
        <v>97.8185</v>
      </c>
      <c r="G16" s="14">
        <v>18.37286</v>
      </c>
      <c r="H16" s="15">
        <v>116.19</v>
      </c>
      <c r="I16" s="13">
        <v>4868</v>
      </c>
      <c r="J16" s="24">
        <f t="shared" si="0"/>
        <v>565612.92</v>
      </c>
      <c r="K16" s="13"/>
    </row>
    <row r="17" ht="18.75" spans="1:11">
      <c r="A17" s="12">
        <v>3</v>
      </c>
      <c r="B17" s="12" t="s">
        <v>43</v>
      </c>
      <c r="C17" s="13" t="s">
        <v>44</v>
      </c>
      <c r="D17" s="13" t="s">
        <v>22</v>
      </c>
      <c r="E17" s="13">
        <v>2.9</v>
      </c>
      <c r="F17" s="14">
        <v>97.8185</v>
      </c>
      <c r="G17" s="14">
        <v>18.37286</v>
      </c>
      <c r="H17" s="15">
        <v>116.19</v>
      </c>
      <c r="I17" s="13">
        <v>4968</v>
      </c>
      <c r="J17" s="24">
        <f t="shared" si="0"/>
        <v>577231.92</v>
      </c>
      <c r="K17" s="13"/>
    </row>
    <row r="18" ht="18.75" spans="1:11">
      <c r="A18" s="12">
        <v>3</v>
      </c>
      <c r="B18" s="12" t="s">
        <v>45</v>
      </c>
      <c r="C18" s="13" t="s">
        <v>46</v>
      </c>
      <c r="D18" s="13" t="s">
        <v>22</v>
      </c>
      <c r="E18" s="13">
        <v>2.9</v>
      </c>
      <c r="F18" s="14">
        <v>97.8185</v>
      </c>
      <c r="G18" s="14">
        <v>18.37286</v>
      </c>
      <c r="H18" s="15">
        <v>116.19</v>
      </c>
      <c r="I18" s="13">
        <v>5108</v>
      </c>
      <c r="J18" s="24">
        <f t="shared" si="0"/>
        <v>593498.52</v>
      </c>
      <c r="K18" s="13"/>
    </row>
    <row r="19" ht="18.75" spans="1:11">
      <c r="A19" s="12">
        <v>3</v>
      </c>
      <c r="B19" s="12" t="s">
        <v>47</v>
      </c>
      <c r="C19" s="13" t="s">
        <v>48</v>
      </c>
      <c r="D19" s="13" t="s">
        <v>22</v>
      </c>
      <c r="E19" s="13">
        <v>2.9</v>
      </c>
      <c r="F19" s="14">
        <v>97.8185</v>
      </c>
      <c r="G19" s="14">
        <v>18.37286</v>
      </c>
      <c r="H19" s="15">
        <v>116.19</v>
      </c>
      <c r="I19" s="13">
        <v>4878</v>
      </c>
      <c r="J19" s="24">
        <f t="shared" si="0"/>
        <v>566774.82</v>
      </c>
      <c r="K19" s="13"/>
    </row>
    <row r="20" ht="18.75" spans="1:11">
      <c r="A20" s="12">
        <v>3</v>
      </c>
      <c r="B20" s="12" t="s">
        <v>49</v>
      </c>
      <c r="C20" s="13" t="s">
        <v>50</v>
      </c>
      <c r="D20" s="13" t="s">
        <v>22</v>
      </c>
      <c r="E20" s="13">
        <v>2.9</v>
      </c>
      <c r="F20" s="14">
        <v>97.8185</v>
      </c>
      <c r="G20" s="14">
        <v>18.37286</v>
      </c>
      <c r="H20" s="15">
        <v>116.19</v>
      </c>
      <c r="I20" s="13">
        <v>4878</v>
      </c>
      <c r="J20" s="24">
        <f t="shared" si="0"/>
        <v>566774.82</v>
      </c>
      <c r="K20" s="13"/>
    </row>
    <row r="21" ht="18.75" spans="1:11">
      <c r="A21" s="12">
        <v>3</v>
      </c>
      <c r="B21" s="12" t="s">
        <v>51</v>
      </c>
      <c r="C21" s="13" t="s">
        <v>52</v>
      </c>
      <c r="D21" s="13" t="s">
        <v>22</v>
      </c>
      <c r="E21" s="13">
        <v>2.9</v>
      </c>
      <c r="F21" s="14">
        <v>97.8185</v>
      </c>
      <c r="G21" s="14">
        <v>18.37286</v>
      </c>
      <c r="H21" s="15">
        <v>116.19</v>
      </c>
      <c r="I21" s="13">
        <v>4978</v>
      </c>
      <c r="J21" s="24">
        <f t="shared" si="0"/>
        <v>578393.82</v>
      </c>
      <c r="K21" s="13"/>
    </row>
    <row r="22" ht="18.75" spans="1:11">
      <c r="A22" s="12">
        <v>3</v>
      </c>
      <c r="B22" s="12" t="s">
        <v>53</v>
      </c>
      <c r="C22" s="13" t="s">
        <v>54</v>
      </c>
      <c r="D22" s="13" t="s">
        <v>22</v>
      </c>
      <c r="E22" s="13">
        <v>2.9</v>
      </c>
      <c r="F22" s="14">
        <v>97.8185</v>
      </c>
      <c r="G22" s="14">
        <v>18.37286</v>
      </c>
      <c r="H22" s="15">
        <v>116.19</v>
      </c>
      <c r="I22" s="13">
        <v>5138</v>
      </c>
      <c r="J22" s="24">
        <f t="shared" si="0"/>
        <v>596984.22</v>
      </c>
      <c r="K22" s="13"/>
    </row>
    <row r="23" ht="18.75" spans="1:11">
      <c r="A23" s="12">
        <v>3</v>
      </c>
      <c r="B23" s="12" t="s">
        <v>55</v>
      </c>
      <c r="C23" s="13" t="s">
        <v>56</v>
      </c>
      <c r="D23" s="13" t="s">
        <v>22</v>
      </c>
      <c r="E23" s="13">
        <v>2.9</v>
      </c>
      <c r="F23" s="14">
        <v>97.8185</v>
      </c>
      <c r="G23" s="14">
        <v>18.37286</v>
      </c>
      <c r="H23" s="15">
        <v>116.19</v>
      </c>
      <c r="I23" s="13">
        <v>4938</v>
      </c>
      <c r="J23" s="24">
        <f t="shared" si="0"/>
        <v>573746.22</v>
      </c>
      <c r="K23" s="13"/>
    </row>
    <row r="24" ht="18.75" spans="1:11">
      <c r="A24" s="12">
        <v>3</v>
      </c>
      <c r="B24" s="12" t="s">
        <v>57</v>
      </c>
      <c r="C24" s="13" t="s">
        <v>58</v>
      </c>
      <c r="D24" s="13" t="s">
        <v>22</v>
      </c>
      <c r="E24" s="13">
        <v>2.9</v>
      </c>
      <c r="F24" s="14">
        <v>97.8185</v>
      </c>
      <c r="G24" s="14">
        <v>18.37286</v>
      </c>
      <c r="H24" s="15">
        <v>116.19</v>
      </c>
      <c r="I24" s="13">
        <v>4908</v>
      </c>
      <c r="J24" s="24">
        <f t="shared" si="0"/>
        <v>570260.52</v>
      </c>
      <c r="K24" s="13"/>
    </row>
    <row r="25" ht="18.75" spans="1:11">
      <c r="A25" s="12">
        <v>3</v>
      </c>
      <c r="B25" s="12" t="s">
        <v>59</v>
      </c>
      <c r="C25" s="13" t="s">
        <v>60</v>
      </c>
      <c r="D25" s="13" t="s">
        <v>22</v>
      </c>
      <c r="E25" s="13">
        <v>2.9</v>
      </c>
      <c r="F25" s="14">
        <v>97.8185</v>
      </c>
      <c r="G25" s="14">
        <v>18.37286</v>
      </c>
      <c r="H25" s="15">
        <v>116.19</v>
      </c>
      <c r="I25" s="13">
        <v>5008</v>
      </c>
      <c r="J25" s="24">
        <f t="shared" si="0"/>
        <v>581879.52</v>
      </c>
      <c r="K25" s="13"/>
    </row>
    <row r="26" ht="18.75" spans="1:11">
      <c r="A26" s="12">
        <v>3</v>
      </c>
      <c r="B26" s="12" t="s">
        <v>61</v>
      </c>
      <c r="C26" s="13" t="s">
        <v>62</v>
      </c>
      <c r="D26" s="13" t="s">
        <v>22</v>
      </c>
      <c r="E26" s="13">
        <v>2.9</v>
      </c>
      <c r="F26" s="14">
        <v>97.8185</v>
      </c>
      <c r="G26" s="14">
        <v>18.37286</v>
      </c>
      <c r="H26" s="15">
        <v>116.19</v>
      </c>
      <c r="I26" s="13">
        <v>5176</v>
      </c>
      <c r="J26" s="24">
        <f t="shared" si="0"/>
        <v>601399.44</v>
      </c>
      <c r="K26" s="13"/>
    </row>
    <row r="27" ht="18.75" spans="1:11">
      <c r="A27" s="12">
        <v>3</v>
      </c>
      <c r="B27" s="12" t="s">
        <v>63</v>
      </c>
      <c r="C27" s="13" t="s">
        <v>64</v>
      </c>
      <c r="D27" s="13" t="s">
        <v>22</v>
      </c>
      <c r="E27" s="13">
        <v>2.9</v>
      </c>
      <c r="F27" s="14">
        <v>97.8185</v>
      </c>
      <c r="G27" s="14">
        <v>18.37286</v>
      </c>
      <c r="H27" s="15">
        <v>116.19</v>
      </c>
      <c r="I27" s="13">
        <v>4938</v>
      </c>
      <c r="J27" s="24">
        <f t="shared" si="0"/>
        <v>573746.22</v>
      </c>
      <c r="K27" s="13"/>
    </row>
    <row r="28" ht="18.75" spans="1:11">
      <c r="A28" s="12">
        <v>3</v>
      </c>
      <c r="B28" s="12" t="s">
        <v>65</v>
      </c>
      <c r="C28" s="13" t="s">
        <v>66</v>
      </c>
      <c r="D28" s="13" t="s">
        <v>22</v>
      </c>
      <c r="E28" s="13">
        <v>2.9</v>
      </c>
      <c r="F28" s="14">
        <v>97.8185</v>
      </c>
      <c r="G28" s="14">
        <v>18.37286</v>
      </c>
      <c r="H28" s="15">
        <v>116.19</v>
      </c>
      <c r="I28" s="13">
        <v>4938</v>
      </c>
      <c r="J28" s="24">
        <f t="shared" si="0"/>
        <v>573746.22</v>
      </c>
      <c r="K28" s="13"/>
    </row>
    <row r="29" ht="18.75" spans="1:11">
      <c r="A29" s="12">
        <v>3</v>
      </c>
      <c r="B29" s="12" t="s">
        <v>67</v>
      </c>
      <c r="C29" s="13" t="s">
        <v>68</v>
      </c>
      <c r="D29" s="13" t="s">
        <v>22</v>
      </c>
      <c r="E29" s="13">
        <v>2.9</v>
      </c>
      <c r="F29" s="14">
        <v>97.8185</v>
      </c>
      <c r="G29" s="14">
        <v>18.37286</v>
      </c>
      <c r="H29" s="15">
        <v>116.19</v>
      </c>
      <c r="I29" s="13">
        <v>5038</v>
      </c>
      <c r="J29" s="24">
        <f t="shared" si="0"/>
        <v>585365.22</v>
      </c>
      <c r="K29" s="13"/>
    </row>
    <row r="30" ht="18.75" spans="1:11">
      <c r="A30" s="12">
        <v>3</v>
      </c>
      <c r="B30" s="12" t="s">
        <v>69</v>
      </c>
      <c r="C30" s="13" t="s">
        <v>70</v>
      </c>
      <c r="D30" s="13" t="s">
        <v>22</v>
      </c>
      <c r="E30" s="13">
        <v>2.9</v>
      </c>
      <c r="F30" s="14">
        <v>97.8185</v>
      </c>
      <c r="G30" s="14">
        <v>18.37286</v>
      </c>
      <c r="H30" s="15">
        <v>116.19</v>
      </c>
      <c r="I30" s="13">
        <v>5178</v>
      </c>
      <c r="J30" s="24">
        <f t="shared" si="0"/>
        <v>601631.82</v>
      </c>
      <c r="K30" s="13"/>
    </row>
    <row r="31" ht="18.75" spans="1:11">
      <c r="A31" s="12">
        <v>3</v>
      </c>
      <c r="B31" s="12" t="s">
        <v>71</v>
      </c>
      <c r="C31" s="13" t="s">
        <v>72</v>
      </c>
      <c r="D31" s="13" t="s">
        <v>22</v>
      </c>
      <c r="E31" s="13">
        <v>2.9</v>
      </c>
      <c r="F31" s="14">
        <v>97.8185</v>
      </c>
      <c r="G31" s="14">
        <v>18.37286</v>
      </c>
      <c r="H31" s="15">
        <v>116.19</v>
      </c>
      <c r="I31" s="13">
        <v>4978</v>
      </c>
      <c r="J31" s="24">
        <f t="shared" si="0"/>
        <v>578393.82</v>
      </c>
      <c r="K31" s="13"/>
    </row>
    <row r="32" ht="18.75" spans="1:11">
      <c r="A32" s="12">
        <v>3</v>
      </c>
      <c r="B32" s="12" t="s">
        <v>73</v>
      </c>
      <c r="C32" s="13" t="s">
        <v>74</v>
      </c>
      <c r="D32" s="13" t="s">
        <v>22</v>
      </c>
      <c r="E32" s="13">
        <v>2.9</v>
      </c>
      <c r="F32" s="14">
        <v>97.8185</v>
      </c>
      <c r="G32" s="14">
        <v>18.37286</v>
      </c>
      <c r="H32" s="15">
        <v>116.19</v>
      </c>
      <c r="I32" s="13">
        <v>4978</v>
      </c>
      <c r="J32" s="24">
        <f t="shared" si="0"/>
        <v>578393.82</v>
      </c>
      <c r="K32" s="13"/>
    </row>
    <row r="33" ht="18.75" spans="1:11">
      <c r="A33" s="12">
        <v>3</v>
      </c>
      <c r="B33" s="12" t="s">
        <v>75</v>
      </c>
      <c r="C33" s="13" t="s">
        <v>76</v>
      </c>
      <c r="D33" s="13" t="s">
        <v>22</v>
      </c>
      <c r="E33" s="13">
        <v>2.9</v>
      </c>
      <c r="F33" s="14">
        <v>97.8185</v>
      </c>
      <c r="G33" s="14">
        <v>18.37286</v>
      </c>
      <c r="H33" s="15">
        <v>116.19</v>
      </c>
      <c r="I33" s="13">
        <v>5038</v>
      </c>
      <c r="J33" s="24">
        <f t="shared" si="0"/>
        <v>585365.22</v>
      </c>
      <c r="K33" s="13"/>
    </row>
    <row r="34" ht="18.75" spans="1:11">
      <c r="A34" s="12">
        <v>3</v>
      </c>
      <c r="B34" s="12" t="s">
        <v>77</v>
      </c>
      <c r="C34" s="13" t="s">
        <v>78</v>
      </c>
      <c r="D34" s="13" t="s">
        <v>22</v>
      </c>
      <c r="E34" s="13">
        <v>2.9</v>
      </c>
      <c r="F34" s="14">
        <v>97.8185</v>
      </c>
      <c r="G34" s="14">
        <v>18.37286</v>
      </c>
      <c r="H34" s="15">
        <v>116.19</v>
      </c>
      <c r="I34" s="13">
        <v>5218</v>
      </c>
      <c r="J34" s="24">
        <f t="shared" si="0"/>
        <v>606279.42</v>
      </c>
      <c r="K34" s="13"/>
    </row>
    <row r="35" ht="18.75" spans="1:11">
      <c r="A35" s="12">
        <v>3</v>
      </c>
      <c r="B35" s="12" t="s">
        <v>79</v>
      </c>
      <c r="C35" s="13" t="s">
        <v>80</v>
      </c>
      <c r="D35" s="13" t="s">
        <v>22</v>
      </c>
      <c r="E35" s="13">
        <v>2.9</v>
      </c>
      <c r="F35" s="14">
        <v>97.8185</v>
      </c>
      <c r="G35" s="14">
        <v>18.37286</v>
      </c>
      <c r="H35" s="15">
        <v>116.19</v>
      </c>
      <c r="I35" s="13">
        <v>5008</v>
      </c>
      <c r="J35" s="24">
        <f t="shared" si="0"/>
        <v>581879.52</v>
      </c>
      <c r="K35" s="13"/>
    </row>
    <row r="36" s="1" customFormat="1" ht="23" customHeight="1" spans="1:11">
      <c r="A36" s="16" t="s">
        <v>81</v>
      </c>
      <c r="B36" s="16"/>
      <c r="C36" s="16"/>
      <c r="F36" s="17"/>
      <c r="G36" s="17"/>
      <c r="J36" s="16" t="s">
        <v>82</v>
      </c>
      <c r="K36" s="16"/>
    </row>
    <row r="37" spans="1:11">
      <c r="A37" s="18" t="s">
        <v>83</v>
      </c>
      <c r="B37" s="18"/>
      <c r="C37" s="18"/>
      <c r="D37" s="18"/>
      <c r="E37" s="18"/>
      <c r="F37" s="19"/>
      <c r="G37" s="19"/>
      <c r="H37" s="18"/>
      <c r="I37" s="18"/>
      <c r="J37" s="18"/>
      <c r="K37" s="18"/>
    </row>
    <row r="38" ht="34" customHeight="1" spans="1:11">
      <c r="A38" s="18"/>
      <c r="B38" s="18"/>
      <c r="C38" s="18"/>
      <c r="D38" s="18"/>
      <c r="E38" s="18"/>
      <c r="F38" s="19"/>
      <c r="G38" s="19"/>
      <c r="H38" s="18"/>
      <c r="I38" s="18"/>
      <c r="J38" s="18"/>
      <c r="K38" s="18"/>
    </row>
  </sheetData>
  <mergeCells count="14">
    <mergeCell ref="A1:K1"/>
    <mergeCell ref="A2:D2"/>
    <mergeCell ref="E2:G2"/>
    <mergeCell ref="H2:I2"/>
    <mergeCell ref="J2:K2"/>
    <mergeCell ref="A3:D3"/>
    <mergeCell ref="E3:G3"/>
    <mergeCell ref="H3:I3"/>
    <mergeCell ref="J3:K3"/>
    <mergeCell ref="A4:D4"/>
    <mergeCell ref="E4:K4"/>
    <mergeCell ref="A36:C36"/>
    <mergeCell ref="J36:K36"/>
    <mergeCell ref="A37:K38"/>
  </mergeCells>
  <pageMargins left="0.393055555555556" right="0.75" top="0.511805555555556" bottom="0.313888888888889" header="0.393055555555556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2018-04-12T04:41:00Z</dcterms:created>
  <dcterms:modified xsi:type="dcterms:W3CDTF">2020-05-15T06:56:24Z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