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Sheet1!$A$1:$K$50</definedName>
  </definedNames>
  <calcPr calcId="144525"/>
</workbook>
</file>

<file path=xl/sharedStrings.xml><?xml version="1.0" encoding="utf-8"?>
<sst xmlns="http://schemas.openxmlformats.org/spreadsheetml/2006/main" count="149" uniqueCount="108">
  <si>
    <t>灌南县商品房“一房一价”价目表</t>
  </si>
  <si>
    <t>开发企业名称</t>
  </si>
  <si>
    <t>灌南县润达房地产开发有限公司</t>
  </si>
  <si>
    <t>本期交付
使用时间</t>
  </si>
  <si>
    <t>楼盘名称及本期销售幢号</t>
  </si>
  <si>
    <t>盐西花园1-3#、5-11#楼</t>
  </si>
  <si>
    <t>本    期
建筑面积（㎡）</t>
  </si>
  <si>
    <t>本期平均销售价格（元/㎡）</t>
  </si>
  <si>
    <t>5158        （元/㎡）</t>
  </si>
  <si>
    <t>楼号</t>
  </si>
  <si>
    <t>房号</t>
  </si>
  <si>
    <t>丘号</t>
  </si>
  <si>
    <t>户型</t>
  </si>
  <si>
    <t>层高（m）</t>
  </si>
  <si>
    <t>套内建筑
面积（㎡）</t>
  </si>
  <si>
    <t>分摊建筑
面积（㎡）</t>
  </si>
  <si>
    <t>总建筑面
积（㎡）</t>
  </si>
  <si>
    <t>销售单价（元/㎡）</t>
  </si>
  <si>
    <t>总价（元）</t>
  </si>
  <si>
    <t>销售状态</t>
  </si>
  <si>
    <t>1-201</t>
  </si>
  <si>
    <t>51030091-7</t>
  </si>
  <si>
    <t>三室两厅</t>
  </si>
  <si>
    <t>1-202</t>
  </si>
  <si>
    <t>51030091-8</t>
  </si>
  <si>
    <t>2-201</t>
  </si>
  <si>
    <t>51030091-9</t>
  </si>
  <si>
    <t>2-202</t>
  </si>
  <si>
    <t>51030091-10</t>
  </si>
  <si>
    <t>3-201</t>
  </si>
  <si>
    <t>51030091-11</t>
  </si>
  <si>
    <t>3-202</t>
  </si>
  <si>
    <t>51030091-12</t>
  </si>
  <si>
    <t>1-301</t>
  </si>
  <si>
    <t>51030091-13</t>
  </si>
  <si>
    <t>1-302</t>
  </si>
  <si>
    <t>51030091-14</t>
  </si>
  <si>
    <t>2-301</t>
  </si>
  <si>
    <t>51030091-15</t>
  </si>
  <si>
    <t>2-302</t>
  </si>
  <si>
    <t>51030091-16</t>
  </si>
  <si>
    <t>3-301</t>
  </si>
  <si>
    <t>51030091-17</t>
  </si>
  <si>
    <t>3-302</t>
  </si>
  <si>
    <t>51030091-18</t>
  </si>
  <si>
    <t>1-401</t>
  </si>
  <si>
    <t>51030091-19</t>
  </si>
  <si>
    <t>1-402</t>
  </si>
  <si>
    <t>51030091-20</t>
  </si>
  <si>
    <t>2-401</t>
  </si>
  <si>
    <t>51030091-21</t>
  </si>
  <si>
    <t>2-402</t>
  </si>
  <si>
    <t>51030091-22</t>
  </si>
  <si>
    <t>3-401</t>
  </si>
  <si>
    <t>51030091-23</t>
  </si>
  <si>
    <t>3-402</t>
  </si>
  <si>
    <t>51030091-24</t>
  </si>
  <si>
    <t>1-501</t>
  </si>
  <si>
    <t>51030091-25</t>
  </si>
  <si>
    <t>1-502</t>
  </si>
  <si>
    <t>51030091-26</t>
  </si>
  <si>
    <t>2-501</t>
  </si>
  <si>
    <t>51030091-27</t>
  </si>
  <si>
    <t>2-502</t>
  </si>
  <si>
    <t>51030091-28</t>
  </si>
  <si>
    <t>3-501</t>
  </si>
  <si>
    <t>51030091-29</t>
  </si>
  <si>
    <t>3-502</t>
  </si>
  <si>
    <t>51030091-30</t>
  </si>
  <si>
    <t>1-601</t>
  </si>
  <si>
    <t>51030091-31</t>
  </si>
  <si>
    <t>1-602</t>
  </si>
  <si>
    <t>51030091-32</t>
  </si>
  <si>
    <t>2-601</t>
  </si>
  <si>
    <t>51030091-33</t>
  </si>
  <si>
    <t>2-602</t>
  </si>
  <si>
    <t>51030091-34</t>
  </si>
  <si>
    <t>3-601</t>
  </si>
  <si>
    <t>51030091-35</t>
  </si>
  <si>
    <t>3-602</t>
  </si>
  <si>
    <t>51030091-36</t>
  </si>
  <si>
    <t>1-701</t>
  </si>
  <si>
    <t>51030091-37</t>
  </si>
  <si>
    <t>1-702</t>
  </si>
  <si>
    <t>51030091-38</t>
  </si>
  <si>
    <t>2-701</t>
  </si>
  <si>
    <t>51030091-39</t>
  </si>
  <si>
    <t>2-702</t>
  </si>
  <si>
    <t>51030091-40</t>
  </si>
  <si>
    <t>3-701</t>
  </si>
  <si>
    <t>51030091-41</t>
  </si>
  <si>
    <t>3-702</t>
  </si>
  <si>
    <t>51030091-42</t>
  </si>
  <si>
    <t>1-801</t>
  </si>
  <si>
    <t>51030091-43</t>
  </si>
  <si>
    <t>1-802</t>
  </si>
  <si>
    <t>51030091-44</t>
  </si>
  <si>
    <t>2-801</t>
  </si>
  <si>
    <t>51030091-45</t>
  </si>
  <si>
    <t>2-802</t>
  </si>
  <si>
    <t>51030091-46</t>
  </si>
  <si>
    <t>3-801</t>
  </si>
  <si>
    <t>51030091-47</t>
  </si>
  <si>
    <t>3-802</t>
  </si>
  <si>
    <t>51030091-48</t>
  </si>
  <si>
    <t>价格举报电话：12358</t>
  </si>
  <si>
    <t>灌南县物价局监制</t>
  </si>
  <si>
    <t xml:space="preserve">注：1、此表一式3份，其中：物价局1份、房产处1份、企业自留1份。2、结算价格以建筑面积为准。3、储藏室（自行车库）单价：4500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单位（盖章）  年  月  日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</si>
</sst>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sz val="14"/>
      <color indexed="8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U12" sqref="U12"/>
    </sheetView>
  </sheetViews>
  <sheetFormatPr defaultColWidth="9" defaultRowHeight="15"/>
  <cols>
    <col min="1" max="1" width="5.125" style="2" customWidth="1"/>
    <col min="2" max="2" width="9.625" style="2" customWidth="1"/>
    <col min="3" max="3" width="16.375" style="2" customWidth="1"/>
    <col min="4" max="4" width="11.375" style="2" customWidth="1"/>
    <col min="5" max="5" width="10.875" style="2" customWidth="1"/>
    <col min="6" max="7" width="13.375" style="3" customWidth="1"/>
    <col min="8" max="9" width="13.125" style="2" customWidth="1"/>
    <col min="10" max="10" width="13.75" style="2" customWidth="1"/>
    <col min="11" max="11" width="11.5" style="2" customWidth="1"/>
    <col min="12" max="13" width="9" style="2"/>
    <col min="14" max="14" width="10.375" style="2"/>
    <col min="15" max="15" width="9" style="2"/>
    <col min="16" max="16" width="9.375" style="2"/>
    <col min="17" max="16384" width="9" style="2"/>
  </cols>
  <sheetData>
    <row r="1" ht="40" customHeight="1" spans="1:11">
      <c r="A1" s="4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</row>
    <row r="2" ht="38" customHeight="1" spans="1:11">
      <c r="A2" s="6" t="s">
        <v>1</v>
      </c>
      <c r="B2" s="6"/>
      <c r="C2" s="6"/>
      <c r="D2" s="6"/>
      <c r="E2" s="6" t="s">
        <v>2</v>
      </c>
      <c r="F2" s="7"/>
      <c r="G2" s="7"/>
      <c r="H2" s="8" t="s">
        <v>3</v>
      </c>
      <c r="I2" s="6"/>
      <c r="J2" s="20">
        <v>2021.1</v>
      </c>
      <c r="K2" s="7"/>
    </row>
    <row r="3" ht="22" customHeight="1" spans="1:11">
      <c r="A3" s="6" t="s">
        <v>4</v>
      </c>
      <c r="B3" s="6"/>
      <c r="C3" s="6"/>
      <c r="D3" s="6"/>
      <c r="E3" s="6" t="s">
        <v>5</v>
      </c>
      <c r="F3" s="7"/>
      <c r="G3" s="7"/>
      <c r="H3" s="8" t="s">
        <v>6</v>
      </c>
      <c r="I3" s="6"/>
      <c r="J3" s="21">
        <v>5138.49</v>
      </c>
      <c r="K3" s="6"/>
    </row>
    <row r="4" ht="22" customHeight="1" spans="1:11">
      <c r="A4" s="6" t="s">
        <v>7</v>
      </c>
      <c r="B4" s="6"/>
      <c r="C4" s="6"/>
      <c r="D4" s="6"/>
      <c r="E4" s="6" t="s">
        <v>8</v>
      </c>
      <c r="F4" s="7"/>
      <c r="G4" s="7"/>
      <c r="H4" s="9"/>
      <c r="I4" s="22"/>
      <c r="J4" s="21"/>
      <c r="K4" s="6"/>
    </row>
    <row r="5" ht="35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10" t="s">
        <v>14</v>
      </c>
      <c r="G5" s="10" t="s">
        <v>15</v>
      </c>
      <c r="H5" s="11" t="s">
        <v>16</v>
      </c>
      <c r="I5" s="8" t="s">
        <v>17</v>
      </c>
      <c r="J5" s="23" t="s">
        <v>18</v>
      </c>
      <c r="K5" s="6" t="s">
        <v>19</v>
      </c>
    </row>
    <row r="6" ht="18.75" spans="1:11">
      <c r="A6" s="12">
        <v>11</v>
      </c>
      <c r="B6" s="12" t="s">
        <v>20</v>
      </c>
      <c r="C6" s="13" t="s">
        <v>21</v>
      </c>
      <c r="D6" s="13" t="s">
        <v>22</v>
      </c>
      <c r="E6" s="13">
        <v>2.9</v>
      </c>
      <c r="F6" s="14">
        <v>98.3485</v>
      </c>
      <c r="G6" s="14">
        <v>18.86147</v>
      </c>
      <c r="H6" s="15">
        <v>117.21</v>
      </c>
      <c r="I6" s="13">
        <v>5808</v>
      </c>
      <c r="J6" s="24">
        <f t="shared" ref="J6:J35" si="0">H6*I6</f>
        <v>680755.68</v>
      </c>
      <c r="K6" s="13"/>
    </row>
    <row r="7" ht="18.75" spans="1:11">
      <c r="A7" s="12">
        <v>11</v>
      </c>
      <c r="B7" s="12" t="s">
        <v>23</v>
      </c>
      <c r="C7" s="13" t="s">
        <v>24</v>
      </c>
      <c r="D7" s="13" t="s">
        <v>22</v>
      </c>
      <c r="E7" s="13">
        <v>2.9</v>
      </c>
      <c r="F7" s="14">
        <v>106.9685</v>
      </c>
      <c r="G7" s="14">
        <v>20.51463</v>
      </c>
      <c r="H7" s="15">
        <v>127.48</v>
      </c>
      <c r="I7" s="13">
        <v>5738</v>
      </c>
      <c r="J7" s="24">
        <f t="shared" si="0"/>
        <v>731480.24</v>
      </c>
      <c r="K7" s="13"/>
    </row>
    <row r="8" ht="18.75" spans="1:11">
      <c r="A8" s="12">
        <v>11</v>
      </c>
      <c r="B8" s="12" t="s">
        <v>25</v>
      </c>
      <c r="C8" s="13" t="s">
        <v>26</v>
      </c>
      <c r="D8" s="13" t="s">
        <v>22</v>
      </c>
      <c r="E8" s="13">
        <v>2.9</v>
      </c>
      <c r="F8" s="14">
        <v>106.9685</v>
      </c>
      <c r="G8" s="14">
        <v>20.51463</v>
      </c>
      <c r="H8" s="15">
        <v>127.48</v>
      </c>
      <c r="I8" s="13">
        <v>5708</v>
      </c>
      <c r="J8" s="24">
        <f t="shared" si="0"/>
        <v>727655.84</v>
      </c>
      <c r="K8" s="13"/>
    </row>
    <row r="9" ht="18.75" spans="1:11">
      <c r="A9" s="12">
        <v>11</v>
      </c>
      <c r="B9" s="12" t="s">
        <v>27</v>
      </c>
      <c r="C9" s="13" t="s">
        <v>28</v>
      </c>
      <c r="D9" s="13" t="s">
        <v>22</v>
      </c>
      <c r="E9" s="13">
        <v>2.9</v>
      </c>
      <c r="F9" s="14">
        <v>98.3485</v>
      </c>
      <c r="G9" s="14">
        <v>18.86147</v>
      </c>
      <c r="H9" s="15">
        <v>117.21</v>
      </c>
      <c r="I9" s="13">
        <v>5698</v>
      </c>
      <c r="J9" s="24">
        <f t="shared" si="0"/>
        <v>667862.58</v>
      </c>
      <c r="K9" s="13"/>
    </row>
    <row r="10" ht="18.75" spans="1:11">
      <c r="A10" s="12">
        <v>11</v>
      </c>
      <c r="B10" s="12" t="s">
        <v>29</v>
      </c>
      <c r="C10" s="13" t="s">
        <v>30</v>
      </c>
      <c r="D10" s="13" t="s">
        <v>22</v>
      </c>
      <c r="E10" s="13">
        <v>2.9</v>
      </c>
      <c r="F10" s="14">
        <v>98.3485</v>
      </c>
      <c r="G10" s="14">
        <v>18.86147</v>
      </c>
      <c r="H10" s="15">
        <v>117.21</v>
      </c>
      <c r="I10" s="13">
        <v>5698</v>
      </c>
      <c r="J10" s="24">
        <f t="shared" si="0"/>
        <v>667862.58</v>
      </c>
      <c r="K10" s="13"/>
    </row>
    <row r="11" ht="18.75" spans="1:11">
      <c r="A11" s="12">
        <v>11</v>
      </c>
      <c r="B11" s="12" t="s">
        <v>31</v>
      </c>
      <c r="C11" s="13" t="s">
        <v>32</v>
      </c>
      <c r="D11" s="13" t="s">
        <v>22</v>
      </c>
      <c r="E11" s="13">
        <v>2.9</v>
      </c>
      <c r="F11" s="14">
        <v>106.9685</v>
      </c>
      <c r="G11" s="14">
        <v>20.51463</v>
      </c>
      <c r="H11" s="15">
        <v>127.48</v>
      </c>
      <c r="I11" s="13">
        <v>5808</v>
      </c>
      <c r="J11" s="24">
        <f t="shared" si="0"/>
        <v>740403.84</v>
      </c>
      <c r="K11" s="13"/>
    </row>
    <row r="12" ht="18.75" spans="1:11">
      <c r="A12" s="12">
        <v>11</v>
      </c>
      <c r="B12" s="12" t="s">
        <v>33</v>
      </c>
      <c r="C12" s="13" t="s">
        <v>34</v>
      </c>
      <c r="D12" s="13" t="s">
        <v>22</v>
      </c>
      <c r="E12" s="13">
        <v>2.9</v>
      </c>
      <c r="F12" s="14">
        <v>98.3485</v>
      </c>
      <c r="G12" s="14">
        <v>18.86147</v>
      </c>
      <c r="H12" s="15">
        <v>117.21</v>
      </c>
      <c r="I12" s="13">
        <v>5868</v>
      </c>
      <c r="J12" s="24">
        <f t="shared" si="0"/>
        <v>687788.28</v>
      </c>
      <c r="K12" s="13"/>
    </row>
    <row r="13" ht="18.75" spans="1:11">
      <c r="A13" s="12">
        <v>11</v>
      </c>
      <c r="B13" s="12" t="s">
        <v>35</v>
      </c>
      <c r="C13" s="13" t="s">
        <v>36</v>
      </c>
      <c r="D13" s="13" t="s">
        <v>22</v>
      </c>
      <c r="E13" s="13">
        <v>2.9</v>
      </c>
      <c r="F13" s="14">
        <v>106.9685</v>
      </c>
      <c r="G13" s="14">
        <v>20.51463</v>
      </c>
      <c r="H13" s="15">
        <v>127.48</v>
      </c>
      <c r="I13" s="13">
        <v>5798</v>
      </c>
      <c r="J13" s="24">
        <f t="shared" si="0"/>
        <v>739129.04</v>
      </c>
      <c r="K13" s="13"/>
    </row>
    <row r="14" ht="18.75" spans="1:11">
      <c r="A14" s="12">
        <v>11</v>
      </c>
      <c r="B14" s="12" t="s">
        <v>37</v>
      </c>
      <c r="C14" s="13" t="s">
        <v>38</v>
      </c>
      <c r="D14" s="13" t="s">
        <v>22</v>
      </c>
      <c r="E14" s="13">
        <v>2.9</v>
      </c>
      <c r="F14" s="14">
        <v>106.9685</v>
      </c>
      <c r="G14" s="14">
        <v>20.51463</v>
      </c>
      <c r="H14" s="15">
        <v>127.48</v>
      </c>
      <c r="I14" s="13">
        <v>5768</v>
      </c>
      <c r="J14" s="24">
        <f t="shared" si="0"/>
        <v>735304.64</v>
      </c>
      <c r="K14" s="13"/>
    </row>
    <row r="15" ht="18.75" spans="1:11">
      <c r="A15" s="12">
        <v>11</v>
      </c>
      <c r="B15" s="12" t="s">
        <v>39</v>
      </c>
      <c r="C15" s="13" t="s">
        <v>40</v>
      </c>
      <c r="D15" s="13" t="s">
        <v>22</v>
      </c>
      <c r="E15" s="13">
        <v>2.9</v>
      </c>
      <c r="F15" s="14">
        <v>98.3485</v>
      </c>
      <c r="G15" s="14">
        <v>18.86147</v>
      </c>
      <c r="H15" s="15">
        <v>117.21</v>
      </c>
      <c r="I15" s="13">
        <v>5758</v>
      </c>
      <c r="J15" s="24">
        <f t="shared" si="0"/>
        <v>674895.18</v>
      </c>
      <c r="K15" s="13"/>
    </row>
    <row r="16" ht="18.75" spans="1:11">
      <c r="A16" s="12">
        <v>11</v>
      </c>
      <c r="B16" s="12" t="s">
        <v>41</v>
      </c>
      <c r="C16" s="13" t="s">
        <v>42</v>
      </c>
      <c r="D16" s="13" t="s">
        <v>22</v>
      </c>
      <c r="E16" s="13">
        <v>2.9</v>
      </c>
      <c r="F16" s="14">
        <v>98.3485</v>
      </c>
      <c r="G16" s="14">
        <v>18.86147</v>
      </c>
      <c r="H16" s="15">
        <v>117.21</v>
      </c>
      <c r="I16" s="13">
        <v>5758</v>
      </c>
      <c r="J16" s="24">
        <f t="shared" si="0"/>
        <v>674895.18</v>
      </c>
      <c r="K16" s="13"/>
    </row>
    <row r="17" ht="18.75" spans="1:11">
      <c r="A17" s="12">
        <v>11</v>
      </c>
      <c r="B17" s="12" t="s">
        <v>43</v>
      </c>
      <c r="C17" s="13" t="s">
        <v>44</v>
      </c>
      <c r="D17" s="13" t="s">
        <v>22</v>
      </c>
      <c r="E17" s="13">
        <v>2.9</v>
      </c>
      <c r="F17" s="14">
        <v>106.9685</v>
      </c>
      <c r="G17" s="14">
        <v>20.51463</v>
      </c>
      <c r="H17" s="15">
        <v>127.48</v>
      </c>
      <c r="I17" s="13">
        <v>5868</v>
      </c>
      <c r="J17" s="24">
        <f t="shared" si="0"/>
        <v>748052.64</v>
      </c>
      <c r="K17" s="13"/>
    </row>
    <row r="18" ht="18.75" spans="1:11">
      <c r="A18" s="12">
        <v>11</v>
      </c>
      <c r="B18" s="12" t="s">
        <v>45</v>
      </c>
      <c r="C18" s="13" t="s">
        <v>46</v>
      </c>
      <c r="D18" s="13" t="s">
        <v>22</v>
      </c>
      <c r="E18" s="13">
        <v>2.9</v>
      </c>
      <c r="F18" s="14">
        <v>98.3485</v>
      </c>
      <c r="G18" s="14">
        <v>18.86147</v>
      </c>
      <c r="H18" s="15">
        <v>117.21</v>
      </c>
      <c r="I18" s="13">
        <v>5928</v>
      </c>
      <c r="J18" s="24">
        <f t="shared" si="0"/>
        <v>694820.88</v>
      </c>
      <c r="K18" s="13"/>
    </row>
    <row r="19" ht="18.75" spans="1:11">
      <c r="A19" s="12">
        <v>11</v>
      </c>
      <c r="B19" s="12" t="s">
        <v>47</v>
      </c>
      <c r="C19" s="13" t="s">
        <v>48</v>
      </c>
      <c r="D19" s="13" t="s">
        <v>22</v>
      </c>
      <c r="E19" s="13">
        <v>2.9</v>
      </c>
      <c r="F19" s="14">
        <v>106.9685</v>
      </c>
      <c r="G19" s="14">
        <v>20.51463</v>
      </c>
      <c r="H19" s="15">
        <v>127.48</v>
      </c>
      <c r="I19" s="13">
        <v>5858</v>
      </c>
      <c r="J19" s="24">
        <f t="shared" si="0"/>
        <v>746777.84</v>
      </c>
      <c r="K19" s="13"/>
    </row>
    <row r="20" ht="18.75" spans="1:11">
      <c r="A20" s="12">
        <v>11</v>
      </c>
      <c r="B20" s="12" t="s">
        <v>49</v>
      </c>
      <c r="C20" s="13" t="s">
        <v>50</v>
      </c>
      <c r="D20" s="13" t="s">
        <v>22</v>
      </c>
      <c r="E20" s="13">
        <v>2.9</v>
      </c>
      <c r="F20" s="14">
        <v>106.9685</v>
      </c>
      <c r="G20" s="14">
        <v>20.51463</v>
      </c>
      <c r="H20" s="15">
        <v>127.48</v>
      </c>
      <c r="I20" s="13">
        <v>5828</v>
      </c>
      <c r="J20" s="24">
        <f t="shared" si="0"/>
        <v>742953.44</v>
      </c>
      <c r="K20" s="13"/>
    </row>
    <row r="21" ht="18.75" spans="1:11">
      <c r="A21" s="12">
        <v>11</v>
      </c>
      <c r="B21" s="12" t="s">
        <v>51</v>
      </c>
      <c r="C21" s="13" t="s">
        <v>52</v>
      </c>
      <c r="D21" s="13" t="s">
        <v>22</v>
      </c>
      <c r="E21" s="13">
        <v>2.9</v>
      </c>
      <c r="F21" s="14">
        <v>98.3485</v>
      </c>
      <c r="G21" s="14">
        <v>18.86147</v>
      </c>
      <c r="H21" s="15">
        <v>117.21</v>
      </c>
      <c r="I21" s="13">
        <v>5818</v>
      </c>
      <c r="J21" s="24">
        <f t="shared" si="0"/>
        <v>681927.78</v>
      </c>
      <c r="K21" s="13"/>
    </row>
    <row r="22" ht="18.75" spans="1:11">
      <c r="A22" s="12">
        <v>11</v>
      </c>
      <c r="B22" s="12" t="s">
        <v>53</v>
      </c>
      <c r="C22" s="13" t="s">
        <v>54</v>
      </c>
      <c r="D22" s="13" t="s">
        <v>22</v>
      </c>
      <c r="E22" s="13">
        <v>2.9</v>
      </c>
      <c r="F22" s="14">
        <v>98.3485</v>
      </c>
      <c r="G22" s="14">
        <v>18.86147</v>
      </c>
      <c r="H22" s="15">
        <v>117.21</v>
      </c>
      <c r="I22" s="13">
        <v>5818</v>
      </c>
      <c r="J22" s="24">
        <f t="shared" si="0"/>
        <v>681927.78</v>
      </c>
      <c r="K22" s="13"/>
    </row>
    <row r="23" ht="18.75" spans="1:11">
      <c r="A23" s="12">
        <v>11</v>
      </c>
      <c r="B23" s="12" t="s">
        <v>55</v>
      </c>
      <c r="C23" s="13" t="s">
        <v>56</v>
      </c>
      <c r="D23" s="13" t="s">
        <v>22</v>
      </c>
      <c r="E23" s="13">
        <v>2.9</v>
      </c>
      <c r="F23" s="14">
        <v>106.9685</v>
      </c>
      <c r="G23" s="14">
        <v>20.51463</v>
      </c>
      <c r="H23" s="15">
        <v>127.48</v>
      </c>
      <c r="I23" s="13">
        <v>5928</v>
      </c>
      <c r="J23" s="24">
        <f t="shared" si="0"/>
        <v>755701.44</v>
      </c>
      <c r="K23" s="13"/>
    </row>
    <row r="24" ht="18.75" spans="1:11">
      <c r="A24" s="12">
        <v>11</v>
      </c>
      <c r="B24" s="12" t="s">
        <v>57</v>
      </c>
      <c r="C24" s="13" t="s">
        <v>58</v>
      </c>
      <c r="D24" s="13" t="s">
        <v>22</v>
      </c>
      <c r="E24" s="13">
        <v>2.9</v>
      </c>
      <c r="F24" s="14">
        <v>98.3485</v>
      </c>
      <c r="G24" s="14">
        <v>18.86147</v>
      </c>
      <c r="H24" s="15">
        <v>117.21</v>
      </c>
      <c r="I24" s="13">
        <v>5968</v>
      </c>
      <c r="J24" s="24">
        <f t="shared" si="0"/>
        <v>699509.28</v>
      </c>
      <c r="K24" s="13"/>
    </row>
    <row r="25" ht="18.75" spans="1:11">
      <c r="A25" s="12">
        <v>11</v>
      </c>
      <c r="B25" s="12" t="s">
        <v>59</v>
      </c>
      <c r="C25" s="13" t="s">
        <v>60</v>
      </c>
      <c r="D25" s="13" t="s">
        <v>22</v>
      </c>
      <c r="E25" s="13">
        <v>2.9</v>
      </c>
      <c r="F25" s="14">
        <v>106.9685</v>
      </c>
      <c r="G25" s="14">
        <v>20.51463</v>
      </c>
      <c r="H25" s="15">
        <v>127.48</v>
      </c>
      <c r="I25" s="13">
        <v>5898</v>
      </c>
      <c r="J25" s="24">
        <f t="shared" si="0"/>
        <v>751877.04</v>
      </c>
      <c r="K25" s="13"/>
    </row>
    <row r="26" ht="18.75" spans="1:11">
      <c r="A26" s="12">
        <v>11</v>
      </c>
      <c r="B26" s="12" t="s">
        <v>61</v>
      </c>
      <c r="C26" s="13" t="s">
        <v>62</v>
      </c>
      <c r="D26" s="13" t="s">
        <v>22</v>
      </c>
      <c r="E26" s="13">
        <v>2.9</v>
      </c>
      <c r="F26" s="14">
        <v>106.9685</v>
      </c>
      <c r="G26" s="14">
        <v>20.51463</v>
      </c>
      <c r="H26" s="15">
        <v>127.48</v>
      </c>
      <c r="I26" s="13">
        <v>5868</v>
      </c>
      <c r="J26" s="24">
        <f t="shared" si="0"/>
        <v>748052.64</v>
      </c>
      <c r="K26" s="13"/>
    </row>
    <row r="27" ht="18.75" spans="1:11">
      <c r="A27" s="12">
        <v>11</v>
      </c>
      <c r="B27" s="12" t="s">
        <v>63</v>
      </c>
      <c r="C27" s="13" t="s">
        <v>64</v>
      </c>
      <c r="D27" s="13" t="s">
        <v>22</v>
      </c>
      <c r="E27" s="13">
        <v>2.9</v>
      </c>
      <c r="F27" s="14">
        <v>98.3485</v>
      </c>
      <c r="G27" s="14">
        <v>18.86147</v>
      </c>
      <c r="H27" s="15">
        <v>117.21</v>
      </c>
      <c r="I27" s="13">
        <v>5858</v>
      </c>
      <c r="J27" s="24">
        <f t="shared" si="0"/>
        <v>686616.18</v>
      </c>
      <c r="K27" s="13"/>
    </row>
    <row r="28" ht="18.75" spans="1:11">
      <c r="A28" s="12">
        <v>11</v>
      </c>
      <c r="B28" s="12" t="s">
        <v>65</v>
      </c>
      <c r="C28" s="13" t="s">
        <v>66</v>
      </c>
      <c r="D28" s="13" t="s">
        <v>22</v>
      </c>
      <c r="E28" s="13">
        <v>2.9</v>
      </c>
      <c r="F28" s="14">
        <v>98.3485</v>
      </c>
      <c r="G28" s="14">
        <v>18.86147</v>
      </c>
      <c r="H28" s="15">
        <v>117.21</v>
      </c>
      <c r="I28" s="13">
        <v>5858</v>
      </c>
      <c r="J28" s="24">
        <f t="shared" si="0"/>
        <v>686616.18</v>
      </c>
      <c r="K28" s="13"/>
    </row>
    <row r="29" ht="18.75" spans="1:11">
      <c r="A29" s="12">
        <v>11</v>
      </c>
      <c r="B29" s="12" t="s">
        <v>67</v>
      </c>
      <c r="C29" s="13" t="s">
        <v>68</v>
      </c>
      <c r="D29" s="13" t="s">
        <v>22</v>
      </c>
      <c r="E29" s="13">
        <v>2.9</v>
      </c>
      <c r="F29" s="14">
        <v>106.9685</v>
      </c>
      <c r="G29" s="14">
        <v>20.51463</v>
      </c>
      <c r="H29" s="15">
        <v>127.48</v>
      </c>
      <c r="I29" s="13">
        <v>5968</v>
      </c>
      <c r="J29" s="24">
        <f t="shared" si="0"/>
        <v>760800.64</v>
      </c>
      <c r="K29" s="13"/>
    </row>
    <row r="30" ht="18.75" spans="1:11">
      <c r="A30" s="12">
        <v>11</v>
      </c>
      <c r="B30" s="12" t="s">
        <v>69</v>
      </c>
      <c r="C30" s="13" t="s">
        <v>70</v>
      </c>
      <c r="D30" s="13" t="s">
        <v>22</v>
      </c>
      <c r="E30" s="13">
        <v>2.9</v>
      </c>
      <c r="F30" s="14">
        <v>98.3485</v>
      </c>
      <c r="G30" s="14">
        <v>18.86147</v>
      </c>
      <c r="H30" s="15">
        <v>117.21</v>
      </c>
      <c r="I30" s="13">
        <v>6008</v>
      </c>
      <c r="J30" s="24">
        <f t="shared" si="0"/>
        <v>704197.68</v>
      </c>
      <c r="K30" s="13"/>
    </row>
    <row r="31" ht="18.75" spans="1:11">
      <c r="A31" s="12">
        <v>11</v>
      </c>
      <c r="B31" s="12" t="s">
        <v>71</v>
      </c>
      <c r="C31" s="13" t="s">
        <v>72</v>
      </c>
      <c r="D31" s="13" t="s">
        <v>22</v>
      </c>
      <c r="E31" s="13">
        <v>2.9</v>
      </c>
      <c r="F31" s="14">
        <v>106.9685</v>
      </c>
      <c r="G31" s="14">
        <v>20.51463</v>
      </c>
      <c r="H31" s="15">
        <v>127.48</v>
      </c>
      <c r="I31" s="13">
        <v>5938</v>
      </c>
      <c r="J31" s="24">
        <f t="shared" si="0"/>
        <v>756976.24</v>
      </c>
      <c r="K31" s="13"/>
    </row>
    <row r="32" ht="18.75" spans="1:11">
      <c r="A32" s="12">
        <v>11</v>
      </c>
      <c r="B32" s="12" t="s">
        <v>73</v>
      </c>
      <c r="C32" s="13" t="s">
        <v>74</v>
      </c>
      <c r="D32" s="13" t="s">
        <v>22</v>
      </c>
      <c r="E32" s="13">
        <v>2.9</v>
      </c>
      <c r="F32" s="14">
        <v>106.9685</v>
      </c>
      <c r="G32" s="14">
        <v>20.51463</v>
      </c>
      <c r="H32" s="15">
        <v>127.48</v>
      </c>
      <c r="I32" s="13">
        <v>5908</v>
      </c>
      <c r="J32" s="24">
        <f t="shared" si="0"/>
        <v>753151.84</v>
      </c>
      <c r="K32" s="13"/>
    </row>
    <row r="33" ht="18.75" spans="1:11">
      <c r="A33" s="12">
        <v>11</v>
      </c>
      <c r="B33" s="12" t="s">
        <v>75</v>
      </c>
      <c r="C33" s="13" t="s">
        <v>76</v>
      </c>
      <c r="D33" s="13" t="s">
        <v>22</v>
      </c>
      <c r="E33" s="13">
        <v>2.9</v>
      </c>
      <c r="F33" s="14">
        <v>98.3485</v>
      </c>
      <c r="G33" s="14">
        <v>18.86147</v>
      </c>
      <c r="H33" s="15">
        <v>117.21</v>
      </c>
      <c r="I33" s="13">
        <v>5898</v>
      </c>
      <c r="J33" s="24">
        <f t="shared" si="0"/>
        <v>691304.58</v>
      </c>
      <c r="K33" s="13"/>
    </row>
    <row r="34" ht="18.75" spans="1:11">
      <c r="A34" s="12">
        <v>11</v>
      </c>
      <c r="B34" s="12" t="s">
        <v>77</v>
      </c>
      <c r="C34" s="13" t="s">
        <v>78</v>
      </c>
      <c r="D34" s="13" t="s">
        <v>22</v>
      </c>
      <c r="E34" s="13">
        <v>2.9</v>
      </c>
      <c r="F34" s="14">
        <v>98.3485</v>
      </c>
      <c r="G34" s="14">
        <v>18.86147</v>
      </c>
      <c r="H34" s="15">
        <v>117.21</v>
      </c>
      <c r="I34" s="13">
        <v>5898</v>
      </c>
      <c r="J34" s="24">
        <f t="shared" si="0"/>
        <v>691304.58</v>
      </c>
      <c r="K34" s="13"/>
    </row>
    <row r="35" ht="18.75" spans="1:11">
      <c r="A35" s="12">
        <v>11</v>
      </c>
      <c r="B35" s="12" t="s">
        <v>79</v>
      </c>
      <c r="C35" s="13" t="s">
        <v>80</v>
      </c>
      <c r="D35" s="13" t="s">
        <v>22</v>
      </c>
      <c r="E35" s="13">
        <v>2.9</v>
      </c>
      <c r="F35" s="14">
        <v>106.9685</v>
      </c>
      <c r="G35" s="14">
        <v>20.51463</v>
      </c>
      <c r="H35" s="15">
        <v>127.48</v>
      </c>
      <c r="I35" s="13">
        <v>6008</v>
      </c>
      <c r="J35" s="24">
        <f t="shared" si="0"/>
        <v>765899.84</v>
      </c>
      <c r="K35" s="13"/>
    </row>
    <row r="36" ht="18.75" spans="1:11">
      <c r="A36" s="12">
        <v>11</v>
      </c>
      <c r="B36" s="12" t="s">
        <v>81</v>
      </c>
      <c r="C36" s="13" t="s">
        <v>82</v>
      </c>
      <c r="D36" s="13" t="s">
        <v>22</v>
      </c>
      <c r="E36" s="13">
        <v>2.9</v>
      </c>
      <c r="F36" s="14">
        <v>98.3485</v>
      </c>
      <c r="G36" s="14">
        <v>18.86147</v>
      </c>
      <c r="H36" s="15">
        <v>117.21</v>
      </c>
      <c r="I36" s="13">
        <v>5968</v>
      </c>
      <c r="J36" s="24">
        <f t="shared" ref="J36:J46" si="1">H36*I36</f>
        <v>699509.28</v>
      </c>
      <c r="K36" s="13"/>
    </row>
    <row r="37" ht="18.75" spans="1:11">
      <c r="A37" s="12">
        <v>11</v>
      </c>
      <c r="B37" s="12" t="s">
        <v>83</v>
      </c>
      <c r="C37" s="13" t="s">
        <v>84</v>
      </c>
      <c r="D37" s="13" t="s">
        <v>22</v>
      </c>
      <c r="E37" s="13">
        <v>2.9</v>
      </c>
      <c r="F37" s="14">
        <v>106.9685</v>
      </c>
      <c r="G37" s="14">
        <v>20.51463</v>
      </c>
      <c r="H37" s="15">
        <v>127.48</v>
      </c>
      <c r="I37" s="13">
        <v>5898</v>
      </c>
      <c r="J37" s="24">
        <f t="shared" si="1"/>
        <v>751877.04</v>
      </c>
      <c r="K37" s="13"/>
    </row>
    <row r="38" ht="18.75" spans="1:11">
      <c r="A38" s="12">
        <v>11</v>
      </c>
      <c r="B38" s="12" t="s">
        <v>85</v>
      </c>
      <c r="C38" s="13" t="s">
        <v>86</v>
      </c>
      <c r="D38" s="13" t="s">
        <v>22</v>
      </c>
      <c r="E38" s="13">
        <v>2.9</v>
      </c>
      <c r="F38" s="14">
        <v>106.9685</v>
      </c>
      <c r="G38" s="14">
        <v>20.51463</v>
      </c>
      <c r="H38" s="15">
        <v>127.48</v>
      </c>
      <c r="I38" s="13">
        <v>5868</v>
      </c>
      <c r="J38" s="24">
        <f t="shared" si="1"/>
        <v>748052.64</v>
      </c>
      <c r="K38" s="13"/>
    </row>
    <row r="39" ht="18.75" spans="1:11">
      <c r="A39" s="12">
        <v>11</v>
      </c>
      <c r="B39" s="12" t="s">
        <v>87</v>
      </c>
      <c r="C39" s="13" t="s">
        <v>88</v>
      </c>
      <c r="D39" s="13" t="s">
        <v>22</v>
      </c>
      <c r="E39" s="13">
        <v>2.9</v>
      </c>
      <c r="F39" s="14">
        <v>98.3485</v>
      </c>
      <c r="G39" s="14">
        <v>18.86147</v>
      </c>
      <c r="H39" s="15">
        <v>117.21</v>
      </c>
      <c r="I39" s="13">
        <v>5858</v>
      </c>
      <c r="J39" s="24">
        <f t="shared" si="1"/>
        <v>686616.18</v>
      </c>
      <c r="K39" s="13"/>
    </row>
    <row r="40" ht="18.75" spans="1:11">
      <c r="A40" s="12">
        <v>11</v>
      </c>
      <c r="B40" s="12" t="s">
        <v>89</v>
      </c>
      <c r="C40" s="13" t="s">
        <v>90</v>
      </c>
      <c r="D40" s="13" t="s">
        <v>22</v>
      </c>
      <c r="E40" s="13">
        <v>2.9</v>
      </c>
      <c r="F40" s="14">
        <v>98.3485</v>
      </c>
      <c r="G40" s="14">
        <v>18.86147</v>
      </c>
      <c r="H40" s="15">
        <v>117.21</v>
      </c>
      <c r="I40" s="13">
        <v>5858</v>
      </c>
      <c r="J40" s="24">
        <f t="shared" si="1"/>
        <v>686616.18</v>
      </c>
      <c r="K40" s="13"/>
    </row>
    <row r="41" ht="18.75" spans="1:11">
      <c r="A41" s="12">
        <v>11</v>
      </c>
      <c r="B41" s="12" t="s">
        <v>91</v>
      </c>
      <c r="C41" s="13" t="s">
        <v>92</v>
      </c>
      <c r="D41" s="13" t="s">
        <v>22</v>
      </c>
      <c r="E41" s="13">
        <v>2.9</v>
      </c>
      <c r="F41" s="14">
        <v>106.9685</v>
      </c>
      <c r="G41" s="14">
        <v>20.51463</v>
      </c>
      <c r="H41" s="15">
        <v>127.48</v>
      </c>
      <c r="I41" s="13">
        <v>5968</v>
      </c>
      <c r="J41" s="24">
        <f t="shared" si="1"/>
        <v>760800.64</v>
      </c>
      <c r="K41" s="13"/>
    </row>
    <row r="42" ht="18.75" spans="1:11">
      <c r="A42" s="12">
        <v>11</v>
      </c>
      <c r="B42" s="12" t="s">
        <v>93</v>
      </c>
      <c r="C42" s="13" t="s">
        <v>94</v>
      </c>
      <c r="D42" s="13" t="s">
        <v>22</v>
      </c>
      <c r="E42" s="13">
        <v>2.9</v>
      </c>
      <c r="F42" s="14">
        <v>98.3485</v>
      </c>
      <c r="G42" s="14">
        <v>18.86147</v>
      </c>
      <c r="H42" s="15">
        <v>117.21</v>
      </c>
      <c r="I42" s="13">
        <v>5928</v>
      </c>
      <c r="J42" s="24">
        <f t="shared" si="1"/>
        <v>694820.88</v>
      </c>
      <c r="K42" s="13"/>
    </row>
    <row r="43" ht="18.75" spans="1:11">
      <c r="A43" s="12">
        <v>11</v>
      </c>
      <c r="B43" s="12" t="s">
        <v>95</v>
      </c>
      <c r="C43" s="13" t="s">
        <v>96</v>
      </c>
      <c r="D43" s="13" t="s">
        <v>22</v>
      </c>
      <c r="E43" s="13">
        <v>2.9</v>
      </c>
      <c r="F43" s="14">
        <v>106.9685</v>
      </c>
      <c r="G43" s="14">
        <v>20.51463</v>
      </c>
      <c r="H43" s="15">
        <v>127.48</v>
      </c>
      <c r="I43" s="13">
        <v>5858</v>
      </c>
      <c r="J43" s="24">
        <f t="shared" si="1"/>
        <v>746777.84</v>
      </c>
      <c r="K43" s="13"/>
    </row>
    <row r="44" ht="18.75" spans="1:11">
      <c r="A44" s="12">
        <v>11</v>
      </c>
      <c r="B44" s="12" t="s">
        <v>97</v>
      </c>
      <c r="C44" s="13" t="s">
        <v>98</v>
      </c>
      <c r="D44" s="13" t="s">
        <v>22</v>
      </c>
      <c r="E44" s="13">
        <v>2.9</v>
      </c>
      <c r="F44" s="14">
        <v>106.9685</v>
      </c>
      <c r="G44" s="14">
        <v>20.51463</v>
      </c>
      <c r="H44" s="15">
        <v>127.48</v>
      </c>
      <c r="I44" s="13">
        <v>5828</v>
      </c>
      <c r="J44" s="24">
        <f t="shared" si="1"/>
        <v>742953.44</v>
      </c>
      <c r="K44" s="13"/>
    </row>
    <row r="45" ht="18.75" spans="1:11">
      <c r="A45" s="12">
        <v>11</v>
      </c>
      <c r="B45" s="12" t="s">
        <v>99</v>
      </c>
      <c r="C45" s="13" t="s">
        <v>100</v>
      </c>
      <c r="D45" s="13" t="s">
        <v>22</v>
      </c>
      <c r="E45" s="13">
        <v>2.9</v>
      </c>
      <c r="F45" s="14">
        <v>98.3485</v>
      </c>
      <c r="G45" s="14">
        <v>18.86147</v>
      </c>
      <c r="H45" s="15">
        <v>117.21</v>
      </c>
      <c r="I45" s="13">
        <v>5818</v>
      </c>
      <c r="J45" s="24">
        <f t="shared" si="1"/>
        <v>681927.78</v>
      </c>
      <c r="K45" s="13"/>
    </row>
    <row r="46" ht="18.75" spans="1:11">
      <c r="A46" s="12">
        <v>11</v>
      </c>
      <c r="B46" s="12" t="s">
        <v>101</v>
      </c>
      <c r="C46" s="13" t="s">
        <v>102</v>
      </c>
      <c r="D46" s="13" t="s">
        <v>22</v>
      </c>
      <c r="E46" s="13">
        <v>2.9</v>
      </c>
      <c r="F46" s="14">
        <v>98.3485</v>
      </c>
      <c r="G46" s="14">
        <v>18.86147</v>
      </c>
      <c r="H46" s="15">
        <v>117.21</v>
      </c>
      <c r="I46" s="13">
        <v>5818</v>
      </c>
      <c r="J46" s="24">
        <f t="shared" si="1"/>
        <v>681927.78</v>
      </c>
      <c r="K46" s="13"/>
    </row>
    <row r="47" ht="18.75" spans="1:11">
      <c r="A47" s="12">
        <v>11</v>
      </c>
      <c r="B47" s="12" t="s">
        <v>103</v>
      </c>
      <c r="C47" s="13" t="s">
        <v>104</v>
      </c>
      <c r="D47" s="13" t="s">
        <v>22</v>
      </c>
      <c r="E47" s="13">
        <v>2.9</v>
      </c>
      <c r="F47" s="14">
        <v>106.9685</v>
      </c>
      <c r="G47" s="14">
        <v>20.51463</v>
      </c>
      <c r="H47" s="15">
        <v>127.48</v>
      </c>
      <c r="I47" s="13">
        <v>5928</v>
      </c>
      <c r="J47" s="24">
        <f t="shared" ref="J47:J70" si="2">H47*I47</f>
        <v>755701.44</v>
      </c>
      <c r="K47" s="13"/>
    </row>
    <row r="48" s="1" customFormat="1" ht="23" customHeight="1" spans="1:11">
      <c r="A48" s="16" t="s">
        <v>105</v>
      </c>
      <c r="B48" s="16"/>
      <c r="C48" s="16"/>
      <c r="F48" s="17"/>
      <c r="G48" s="17"/>
      <c r="J48" s="16" t="s">
        <v>106</v>
      </c>
      <c r="K48" s="16"/>
    </row>
    <row r="49" ht="13.5" spans="1:11">
      <c r="A49" s="18" t="s">
        <v>107</v>
      </c>
      <c r="B49" s="18"/>
      <c r="C49" s="18"/>
      <c r="D49" s="18"/>
      <c r="E49" s="18"/>
      <c r="F49" s="19"/>
      <c r="G49" s="19"/>
      <c r="H49" s="18"/>
      <c r="I49" s="18"/>
      <c r="J49" s="18"/>
      <c r="K49" s="18"/>
    </row>
    <row r="50" ht="34" customHeight="1" spans="1:11">
      <c r="A50" s="18"/>
      <c r="B50" s="18"/>
      <c r="C50" s="18"/>
      <c r="D50" s="18"/>
      <c r="E50" s="18"/>
      <c r="F50" s="19"/>
      <c r="G50" s="19"/>
      <c r="H50" s="18"/>
      <c r="I50" s="18"/>
      <c r="J50" s="18"/>
      <c r="K50" s="18"/>
    </row>
  </sheetData>
  <mergeCells count="14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48:C48"/>
    <mergeCell ref="J48:K48"/>
    <mergeCell ref="A49:K50"/>
  </mergeCells>
  <pageMargins left="0.393055555555556" right="0.75" top="0.511805555555556" bottom="0.313888888888889" header="0.393055555555556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2018-04-12T04:41:00Z</dcterms:created>
  <dcterms:modified xsi:type="dcterms:W3CDTF">2020-05-15T07:26:40Z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