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2540"/>
  </bookViews>
  <sheets>
    <sheet name="总" sheetId="1" r:id="rId1"/>
    <sheet name="未售" sheetId="2" r:id="rId2"/>
  </sheets>
  <definedNames>
    <definedName name="_xlnm._FilterDatabase" localSheetId="0" hidden="1">总!$A$7:$M$132</definedName>
  </definedNames>
  <calcPr calcId="125725"/>
</workbook>
</file>

<file path=xl/calcChain.xml><?xml version="1.0" encoding="utf-8"?>
<calcChain xmlns="http://schemas.openxmlformats.org/spreadsheetml/2006/main">
  <c r="L43" i="2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131" i="1"/>
  <c r="L130"/>
  <c r="L129"/>
  <c r="L128"/>
  <c r="L127"/>
  <c r="L126"/>
  <c r="L125"/>
  <c r="L124"/>
  <c r="L123"/>
  <c r="L122"/>
  <c r="L121"/>
  <c r="L120"/>
  <c r="L119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</calcChain>
</file>

<file path=xl/sharedStrings.xml><?xml version="1.0" encoding="utf-8"?>
<sst xmlns="http://schemas.openxmlformats.org/spreadsheetml/2006/main" count="660" uniqueCount="157">
  <si>
    <t xml:space="preserve"> 灌南县商品房“一房一价”价目表</t>
  </si>
  <si>
    <t xml:space="preserve"> </t>
  </si>
  <si>
    <t>开发企业名称</t>
  </si>
  <si>
    <t>连云港富强房地产开发有限公司</t>
  </si>
  <si>
    <t>本期交付</t>
  </si>
  <si>
    <t>2022.5.30</t>
  </si>
  <si>
    <t>使用时间</t>
  </si>
  <si>
    <t>楼盘名称及本期销售幢号</t>
  </si>
  <si>
    <t>香江国际9#楼</t>
  </si>
  <si>
    <t>本    期</t>
  </si>
  <si>
    <r>
      <rPr>
        <sz val="14"/>
        <color theme="1"/>
        <rFont val="方正仿宋_GBK"/>
        <charset val="134"/>
      </rPr>
      <t>建筑面积（M</t>
    </r>
    <r>
      <rPr>
        <vertAlign val="superscript"/>
        <sz val="14"/>
        <color theme="1"/>
        <rFont val="方正仿宋_GBK"/>
        <charset val="134"/>
      </rPr>
      <t>2</t>
    </r>
    <r>
      <rPr>
        <sz val="14"/>
        <color theme="1"/>
        <rFont val="方正仿宋_GBK"/>
        <charset val="134"/>
      </rPr>
      <t>）</t>
    </r>
  </si>
  <si>
    <t>楼号</t>
  </si>
  <si>
    <t>房号</t>
  </si>
  <si>
    <t>丘号</t>
  </si>
  <si>
    <t>户型</t>
  </si>
  <si>
    <r>
      <rPr>
        <sz val="14"/>
        <color theme="1"/>
        <rFont val="方正仿宋_GBK"/>
        <charset val="134"/>
      </rPr>
      <t>层高</t>
    </r>
    <r>
      <rPr>
        <sz val="10.5"/>
        <color theme="1"/>
        <rFont val="方正仿宋_GBK"/>
        <charset val="134"/>
      </rPr>
      <t>（m</t>
    </r>
    <r>
      <rPr>
        <sz val="10.5"/>
        <color theme="1"/>
        <rFont val="方正仿宋_GBK"/>
        <charset val="134"/>
      </rPr>
      <t>）</t>
    </r>
  </si>
  <si>
    <t>套内建筑</t>
  </si>
  <si>
    <t>分摊建筑</t>
  </si>
  <si>
    <r>
      <rPr>
        <sz val="14"/>
        <color theme="1"/>
        <rFont val="方正仿宋_GBK"/>
        <charset val="134"/>
      </rPr>
      <t>总建筑面积（</t>
    </r>
    <r>
      <rPr>
        <sz val="14"/>
        <color theme="1"/>
        <rFont val="方正仿宋_GBK"/>
        <charset val="134"/>
      </rPr>
      <t>㎡</t>
    </r>
    <r>
      <rPr>
        <sz val="14"/>
        <color theme="1"/>
        <rFont val="方正仿宋_GBK"/>
        <charset val="134"/>
      </rPr>
      <t>）</t>
    </r>
  </si>
  <si>
    <r>
      <rPr>
        <sz val="14"/>
        <color theme="1"/>
        <rFont val="方正仿宋_GBK"/>
        <charset val="134"/>
      </rPr>
      <t>销售单价（元/</t>
    </r>
    <r>
      <rPr>
        <sz val="14"/>
        <color theme="1"/>
        <rFont val="方正仿宋_GBK"/>
        <charset val="134"/>
      </rPr>
      <t>㎡</t>
    </r>
    <r>
      <rPr>
        <sz val="14"/>
        <color theme="1"/>
        <rFont val="方正仿宋_GBK"/>
        <charset val="134"/>
      </rPr>
      <t>）</t>
    </r>
  </si>
  <si>
    <t>实际成交单价（元/㎡）</t>
  </si>
  <si>
    <t>申请销售调整单价（元/㎡）</t>
  </si>
  <si>
    <t>总价（元）</t>
  </si>
  <si>
    <t>销售状态</t>
  </si>
  <si>
    <r>
      <rPr>
        <sz val="14"/>
        <color theme="1"/>
        <rFont val="方正仿宋_GBK"/>
        <charset val="134"/>
      </rPr>
      <t>面积（</t>
    </r>
    <r>
      <rPr>
        <sz val="14"/>
        <color theme="1"/>
        <rFont val="方正仿宋_GBK"/>
        <charset val="134"/>
      </rPr>
      <t>㎡</t>
    </r>
    <r>
      <rPr>
        <sz val="14"/>
        <color theme="1"/>
        <rFont val="方正仿宋_GBK"/>
        <charset val="134"/>
      </rPr>
      <t>）</t>
    </r>
  </si>
  <si>
    <t>56080139-1</t>
  </si>
  <si>
    <t>三室二厅二卫</t>
  </si>
  <si>
    <t>未销售</t>
  </si>
  <si>
    <t>56080139-2</t>
  </si>
  <si>
    <t>二室二厅一卫</t>
  </si>
  <si>
    <t>/</t>
  </si>
  <si>
    <t>56080139-3</t>
  </si>
  <si>
    <t>已销售</t>
  </si>
  <si>
    <t>56080139-4</t>
  </si>
  <si>
    <t>56080139-5</t>
  </si>
  <si>
    <t>56080139-6</t>
  </si>
  <si>
    <t>56080139-7</t>
  </si>
  <si>
    <t>56080139-8</t>
  </si>
  <si>
    <t>56080139-9</t>
  </si>
  <si>
    <t>56080139-10</t>
  </si>
  <si>
    <t>56080139-11</t>
  </si>
  <si>
    <t>56080139-12</t>
  </si>
  <si>
    <t>56080139-13</t>
  </si>
  <si>
    <t>56080139-14</t>
  </si>
  <si>
    <t>56080139-15</t>
  </si>
  <si>
    <t>56080139-16</t>
  </si>
  <si>
    <t>56080139-17</t>
  </si>
  <si>
    <t>56080139-18</t>
  </si>
  <si>
    <t>56080139-19</t>
  </si>
  <si>
    <t>56080139-20</t>
  </si>
  <si>
    <t>56080139-21</t>
  </si>
  <si>
    <t>56080139-22</t>
  </si>
  <si>
    <t>56080139-23</t>
  </si>
  <si>
    <t>56080139-24</t>
  </si>
  <si>
    <t>56080139-25</t>
  </si>
  <si>
    <t>56080139-26</t>
  </si>
  <si>
    <t>56080139-27</t>
  </si>
  <si>
    <t>56080139-28</t>
  </si>
  <si>
    <t>56080139-29</t>
  </si>
  <si>
    <t>56080139-30</t>
  </si>
  <si>
    <t>56080139-31</t>
  </si>
  <si>
    <t>56080139-32</t>
  </si>
  <si>
    <t>56080139-33</t>
  </si>
  <si>
    <t>56080139-34</t>
  </si>
  <si>
    <t>56080139-35</t>
  </si>
  <si>
    <t>56080139-36</t>
  </si>
  <si>
    <t>56080139-37</t>
  </si>
  <si>
    <t>56080139-38</t>
  </si>
  <si>
    <t>56080139-39</t>
  </si>
  <si>
    <t>56080139-40</t>
  </si>
  <si>
    <t>56080139-41</t>
  </si>
  <si>
    <t>56080139-42</t>
  </si>
  <si>
    <t>56080139-43</t>
  </si>
  <si>
    <t>56080139-44</t>
  </si>
  <si>
    <t>56080139-45</t>
  </si>
  <si>
    <t>56080139-46</t>
  </si>
  <si>
    <t>56080139-47</t>
  </si>
  <si>
    <t>56080139-48</t>
  </si>
  <si>
    <t>56080139-49</t>
  </si>
  <si>
    <t>56080139-50</t>
  </si>
  <si>
    <t>56080139-51</t>
  </si>
  <si>
    <t>56080139-52</t>
  </si>
  <si>
    <t>56080139-53</t>
  </si>
  <si>
    <t>56080139-54</t>
  </si>
  <si>
    <t>56080139-55</t>
  </si>
  <si>
    <t>56080139-56</t>
  </si>
  <si>
    <t>56080139-57</t>
  </si>
  <si>
    <t>56080139-58</t>
  </si>
  <si>
    <t>56080139-59</t>
  </si>
  <si>
    <t>56080139-60</t>
  </si>
  <si>
    <t>56080139-61</t>
  </si>
  <si>
    <t>56080139-62</t>
  </si>
  <si>
    <t>56080139-63</t>
  </si>
  <si>
    <t>56080139-64</t>
  </si>
  <si>
    <t>56080139-65</t>
  </si>
  <si>
    <t>56080139-66</t>
  </si>
  <si>
    <t>56080139-67</t>
  </si>
  <si>
    <t>56080139-68</t>
  </si>
  <si>
    <t>56080139-69</t>
  </si>
  <si>
    <t>56080139-70</t>
  </si>
  <si>
    <t>56080139-71</t>
  </si>
  <si>
    <t>56080139-72</t>
  </si>
  <si>
    <t>56080139-73</t>
  </si>
  <si>
    <t>56080139-74</t>
  </si>
  <si>
    <t>56080139-75</t>
  </si>
  <si>
    <t>56080139-76</t>
  </si>
  <si>
    <t>56080139-77</t>
  </si>
  <si>
    <t>56080139-78</t>
  </si>
  <si>
    <t>56080139-79</t>
  </si>
  <si>
    <t>56080139-80</t>
  </si>
  <si>
    <t>56080139-81</t>
  </si>
  <si>
    <t>56080139-82</t>
  </si>
  <si>
    <t>56080139-83</t>
  </si>
  <si>
    <t>56080139-84</t>
  </si>
  <si>
    <t>56080139-85</t>
  </si>
  <si>
    <t>56080139-86</t>
  </si>
  <si>
    <t>56080139-87</t>
  </si>
  <si>
    <t>56080139-88</t>
  </si>
  <si>
    <t>56080139-89</t>
  </si>
  <si>
    <t>56080139-90</t>
  </si>
  <si>
    <t>56080139-91</t>
  </si>
  <si>
    <t>56080139-92</t>
  </si>
  <si>
    <t>56080139-93</t>
  </si>
  <si>
    <t>56080139-94</t>
  </si>
  <si>
    <t>56080139-95</t>
  </si>
  <si>
    <t>56080139-96</t>
  </si>
  <si>
    <t>56080139-97</t>
  </si>
  <si>
    <t>56080139-98</t>
  </si>
  <si>
    <t>56080139-99</t>
  </si>
  <si>
    <t>56080139-100</t>
  </si>
  <si>
    <t>56080139-101</t>
  </si>
  <si>
    <t>56080139-102</t>
  </si>
  <si>
    <t>56080139-103</t>
  </si>
  <si>
    <t>56080139-104</t>
  </si>
  <si>
    <t>56080139-105</t>
  </si>
  <si>
    <t>56080139-106</t>
  </si>
  <si>
    <t>56080139-107</t>
  </si>
  <si>
    <t>56080139-108</t>
  </si>
  <si>
    <t>56080139-109</t>
  </si>
  <si>
    <t>56080139-110</t>
  </si>
  <si>
    <t>56080139-111</t>
  </si>
  <si>
    <t>56080139-112</t>
  </si>
  <si>
    <t>56080139-113</t>
  </si>
  <si>
    <t>56080139-114</t>
  </si>
  <si>
    <t>56080139-115</t>
  </si>
  <si>
    <t>56080139-116</t>
  </si>
  <si>
    <t>56080139-117</t>
  </si>
  <si>
    <t>56080139-118</t>
  </si>
  <si>
    <t>56080139-119</t>
  </si>
  <si>
    <t>56080139-120</t>
  </si>
  <si>
    <t>56080139-121</t>
  </si>
  <si>
    <t>56080139-122</t>
  </si>
  <si>
    <t>9#</t>
  </si>
  <si>
    <r>
      <t>本期平均销售价格（元/ M</t>
    </r>
    <r>
      <rPr>
        <vertAlign val="superscript"/>
        <sz val="14"/>
        <color theme="1"/>
        <rFont val="方正仿宋_GBK"/>
        <charset val="134"/>
      </rPr>
      <t>2</t>
    </r>
    <r>
      <rPr>
        <sz val="14"/>
        <color theme="1"/>
        <rFont val="方正仿宋_GBK"/>
        <charset val="134"/>
      </rPr>
      <t>）</t>
    </r>
    <phoneticPr fontId="9" type="noConversion"/>
  </si>
  <si>
    <t>4734.06㎡</t>
    <phoneticPr fontId="9" type="noConversion"/>
  </si>
  <si>
    <t>9#</t>
    <phoneticPr fontId="9" type="noConversion"/>
  </si>
  <si>
    <r>
      <t xml:space="preserve">                 5200                              （元/ M</t>
    </r>
    <r>
      <rPr>
        <vertAlign val="superscript"/>
        <sz val="14"/>
        <color theme="1"/>
        <rFont val="方正仿宋_GBK"/>
        <charset val="134"/>
      </rPr>
      <t>2</t>
    </r>
    <r>
      <rPr>
        <sz val="14"/>
        <color theme="1"/>
        <rFont val="方正仿宋_GBK"/>
        <charset val="134"/>
      </rPr>
      <t>）</t>
    </r>
    <phoneticPr fontId="9" type="noConversion"/>
  </si>
</sst>
</file>

<file path=xl/styles.xml><?xml version="1.0" encoding="utf-8"?>
<styleSheet xmlns="http://schemas.openxmlformats.org/spreadsheetml/2006/main">
  <numFmts count="2">
    <numFmt numFmtId="178" formatCode="0_);[Red]\(0\)"/>
    <numFmt numFmtId="179" formatCode="0_ "/>
  </numFmts>
  <fonts count="11">
    <font>
      <sz val="11"/>
      <color theme="1"/>
      <name val="宋体"/>
      <charset val="134"/>
      <scheme val="minor"/>
    </font>
    <font>
      <sz val="14"/>
      <color theme="1"/>
      <name val="方正仿宋_GBK"/>
      <charset val="134"/>
    </font>
    <font>
      <sz val="12"/>
      <color theme="1"/>
      <name val="仿宋"/>
      <charset val="134"/>
    </font>
    <font>
      <sz val="10.5"/>
      <color theme="1"/>
      <name val="仿宋"/>
      <charset val="134"/>
    </font>
    <font>
      <sz val="9"/>
      <color theme="1"/>
      <name val="仿宋"/>
      <charset val="134"/>
    </font>
    <font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.5"/>
      <color theme="1"/>
      <name val="方正仿宋_GBK"/>
      <charset val="134"/>
    </font>
    <font>
      <vertAlign val="superscript"/>
      <sz val="14"/>
      <color theme="1"/>
      <name val="方正仿宋_GBK"/>
      <charset val="134"/>
    </font>
    <font>
      <sz val="9"/>
      <name val="宋体"/>
      <family val="3"/>
      <charset val="134"/>
      <scheme val="minor"/>
    </font>
    <font>
      <sz val="28"/>
      <color theme="1"/>
      <name val="方正仿宋_GBK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0" fillId="0" borderId="1" xfId="0" applyBorder="1">
      <alignment vertical="center"/>
    </xf>
    <xf numFmtId="178" fontId="2" fillId="0" borderId="1" xfId="0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32"/>
  <sheetViews>
    <sheetView tabSelected="1" workbookViewId="0">
      <selection activeCell="P4" sqref="P4"/>
    </sheetView>
  </sheetViews>
  <sheetFormatPr defaultColWidth="9" defaultRowHeight="13.5"/>
  <cols>
    <col min="7" max="7" width="9.375"/>
    <col min="9" max="9" width="10.125" customWidth="1"/>
    <col min="10" max="10" width="9.875" customWidth="1"/>
    <col min="11" max="11" width="10.75" customWidth="1"/>
    <col min="12" max="12" width="11.5"/>
  </cols>
  <sheetData>
    <row r="1" spans="1:13" ht="35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20.25" customHeight="1">
      <c r="A2" s="12" t="s">
        <v>2</v>
      </c>
      <c r="B2" s="12"/>
      <c r="C2" s="12"/>
      <c r="D2" s="12"/>
      <c r="E2" s="12" t="s">
        <v>3</v>
      </c>
      <c r="F2" s="12"/>
      <c r="G2" s="12"/>
      <c r="H2" s="12" t="s">
        <v>4</v>
      </c>
      <c r="I2" s="12"/>
      <c r="J2" s="15" t="s">
        <v>5</v>
      </c>
      <c r="K2" s="16"/>
      <c r="L2" s="16"/>
      <c r="M2" s="17"/>
    </row>
    <row r="3" spans="1:13" ht="20.25" customHeight="1">
      <c r="A3" s="12"/>
      <c r="B3" s="12"/>
      <c r="C3" s="12"/>
      <c r="D3" s="12"/>
      <c r="E3" s="12"/>
      <c r="F3" s="12"/>
      <c r="G3" s="12"/>
      <c r="H3" s="12" t="s">
        <v>6</v>
      </c>
      <c r="I3" s="12"/>
      <c r="J3" s="18"/>
      <c r="K3" s="19"/>
      <c r="L3" s="19"/>
      <c r="M3" s="20"/>
    </row>
    <row r="4" spans="1:13" ht="20.25" customHeight="1">
      <c r="A4" s="12" t="s">
        <v>7</v>
      </c>
      <c r="B4" s="12"/>
      <c r="C4" s="12"/>
      <c r="D4" s="12"/>
      <c r="E4" s="12" t="s">
        <v>8</v>
      </c>
      <c r="F4" s="12"/>
      <c r="G4" s="12"/>
      <c r="H4" s="12" t="s">
        <v>9</v>
      </c>
      <c r="I4" s="12"/>
      <c r="J4" s="21" t="s">
        <v>154</v>
      </c>
      <c r="K4" s="22"/>
      <c r="L4" s="22"/>
      <c r="M4" s="23"/>
    </row>
    <row r="5" spans="1:13" ht="21.75" customHeight="1">
      <c r="A5" s="12"/>
      <c r="B5" s="12"/>
      <c r="C5" s="12"/>
      <c r="D5" s="12"/>
      <c r="E5" s="12"/>
      <c r="F5" s="12"/>
      <c r="G5" s="12"/>
      <c r="H5" s="12" t="s">
        <v>10</v>
      </c>
      <c r="I5" s="12"/>
      <c r="J5" s="24"/>
      <c r="K5" s="25"/>
      <c r="L5" s="25"/>
      <c r="M5" s="26"/>
    </row>
    <row r="6" spans="1:13" ht="40.5" customHeight="1">
      <c r="A6" s="12" t="s">
        <v>153</v>
      </c>
      <c r="B6" s="12"/>
      <c r="C6" s="12"/>
      <c r="D6" s="12"/>
      <c r="E6" s="12" t="s">
        <v>156</v>
      </c>
      <c r="F6" s="12"/>
      <c r="G6" s="12"/>
      <c r="H6" s="12"/>
      <c r="I6" s="12"/>
      <c r="J6" s="12"/>
      <c r="K6" s="12"/>
      <c r="L6" s="12"/>
      <c r="M6" s="12"/>
    </row>
    <row r="7" spans="1:13" ht="39" customHeight="1">
      <c r="A7" s="12" t="s">
        <v>11</v>
      </c>
      <c r="B7" s="12" t="s">
        <v>12</v>
      </c>
      <c r="C7" s="12" t="s">
        <v>13</v>
      </c>
      <c r="D7" s="12" t="s">
        <v>14</v>
      </c>
      <c r="E7" s="12" t="s">
        <v>15</v>
      </c>
      <c r="F7" s="1" t="s">
        <v>16</v>
      </c>
      <c r="G7" s="1" t="s">
        <v>17</v>
      </c>
      <c r="H7" s="12" t="s">
        <v>18</v>
      </c>
      <c r="I7" s="12" t="s">
        <v>19</v>
      </c>
      <c r="J7" s="12" t="s">
        <v>20</v>
      </c>
      <c r="K7" s="13" t="s">
        <v>21</v>
      </c>
      <c r="L7" s="12" t="s">
        <v>22</v>
      </c>
      <c r="M7" s="12" t="s">
        <v>23</v>
      </c>
    </row>
    <row r="8" spans="1:13" ht="37.5">
      <c r="A8" s="12"/>
      <c r="B8" s="12"/>
      <c r="C8" s="12"/>
      <c r="D8" s="12"/>
      <c r="E8" s="12"/>
      <c r="F8" s="1" t="s">
        <v>24</v>
      </c>
      <c r="G8" s="1" t="s">
        <v>24</v>
      </c>
      <c r="H8" s="12"/>
      <c r="I8" s="12"/>
      <c r="J8" s="12"/>
      <c r="K8" s="14"/>
      <c r="L8" s="12"/>
      <c r="M8" s="12"/>
    </row>
    <row r="9" spans="1:13" ht="25.5">
      <c r="A9" s="2" t="s">
        <v>155</v>
      </c>
      <c r="B9" s="3">
        <v>101</v>
      </c>
      <c r="C9" s="3" t="s">
        <v>25</v>
      </c>
      <c r="D9" s="4" t="s">
        <v>26</v>
      </c>
      <c r="E9" s="2">
        <v>2.9</v>
      </c>
      <c r="F9" s="2">
        <v>108.98</v>
      </c>
      <c r="G9" s="2">
        <v>30.63984</v>
      </c>
      <c r="H9" s="2">
        <v>139.62</v>
      </c>
      <c r="I9" s="2">
        <v>4357</v>
      </c>
      <c r="J9" s="2"/>
      <c r="K9" s="2">
        <v>4880</v>
      </c>
      <c r="L9" s="8">
        <f>H9*K9</f>
        <v>681345.6</v>
      </c>
      <c r="M9" s="2" t="s">
        <v>27</v>
      </c>
    </row>
    <row r="10" spans="1:13" ht="25.5">
      <c r="A10" s="2" t="s">
        <v>155</v>
      </c>
      <c r="B10" s="3">
        <v>102</v>
      </c>
      <c r="C10" s="3" t="s">
        <v>28</v>
      </c>
      <c r="D10" s="4" t="s">
        <v>29</v>
      </c>
      <c r="E10" s="2">
        <v>2.9</v>
      </c>
      <c r="F10" s="2">
        <v>58.36</v>
      </c>
      <c r="G10" s="2">
        <v>16.407969999999999</v>
      </c>
      <c r="H10" s="2">
        <v>74.77</v>
      </c>
      <c r="I10" s="2">
        <v>4300</v>
      </c>
      <c r="J10" s="2"/>
      <c r="K10" s="2">
        <v>4950</v>
      </c>
      <c r="L10" s="8">
        <f>H10*K10</f>
        <v>370111.5</v>
      </c>
      <c r="M10" s="2" t="s">
        <v>27</v>
      </c>
    </row>
    <row r="11" spans="1:13" ht="14.25">
      <c r="A11" s="2" t="s">
        <v>152</v>
      </c>
      <c r="B11" s="3">
        <v>103</v>
      </c>
      <c r="C11" s="3" t="s">
        <v>30</v>
      </c>
      <c r="D11" s="3" t="s">
        <v>30</v>
      </c>
      <c r="E11" s="2">
        <v>2.9</v>
      </c>
      <c r="F11" s="2">
        <v>184.595</v>
      </c>
      <c r="G11" s="2">
        <v>51.899070000000002</v>
      </c>
      <c r="H11" s="2">
        <v>236.49</v>
      </c>
      <c r="I11" s="2" t="s">
        <v>30</v>
      </c>
      <c r="J11" s="2"/>
      <c r="K11" s="2"/>
      <c r="L11" s="8">
        <f>H11*K11</f>
        <v>0</v>
      </c>
      <c r="M11" s="2"/>
    </row>
    <row r="12" spans="1:13" ht="25.5">
      <c r="A12" s="2" t="s">
        <v>152</v>
      </c>
      <c r="B12" s="3">
        <v>201</v>
      </c>
      <c r="C12" s="3" t="s">
        <v>31</v>
      </c>
      <c r="D12" s="4" t="s">
        <v>26</v>
      </c>
      <c r="E12" s="2">
        <v>2.9</v>
      </c>
      <c r="F12" s="2">
        <v>108.98</v>
      </c>
      <c r="G12" s="2">
        <v>30.63984</v>
      </c>
      <c r="H12" s="2">
        <v>139.62</v>
      </c>
      <c r="I12" s="2">
        <v>5035</v>
      </c>
      <c r="J12" s="9">
        <v>4783</v>
      </c>
      <c r="K12" s="7"/>
      <c r="L12" s="7">
        <f>H12*J12</f>
        <v>667802.46000000008</v>
      </c>
      <c r="M12" s="2" t="s">
        <v>32</v>
      </c>
    </row>
    <row r="13" spans="1:13" ht="25.5">
      <c r="A13" s="2" t="s">
        <v>152</v>
      </c>
      <c r="B13" s="3">
        <v>202</v>
      </c>
      <c r="C13" s="3" t="s">
        <v>33</v>
      </c>
      <c r="D13" s="4" t="s">
        <v>29</v>
      </c>
      <c r="E13" s="2">
        <v>2.9</v>
      </c>
      <c r="F13" s="2">
        <v>81.08</v>
      </c>
      <c r="G13" s="2">
        <v>22.795719999999999</v>
      </c>
      <c r="H13" s="2">
        <v>103.88</v>
      </c>
      <c r="I13" s="2">
        <v>4965</v>
      </c>
      <c r="J13" s="9">
        <v>4717</v>
      </c>
      <c r="K13" s="7"/>
      <c r="L13" s="7">
        <f t="shared" ref="L13:L44" si="0">H13*J13</f>
        <v>490001.95999999996</v>
      </c>
      <c r="M13" s="2" t="s">
        <v>32</v>
      </c>
    </row>
    <row r="14" spans="1:13" ht="25.5">
      <c r="A14" s="2" t="s">
        <v>152</v>
      </c>
      <c r="B14" s="3">
        <v>203</v>
      </c>
      <c r="C14" s="3" t="s">
        <v>34</v>
      </c>
      <c r="D14" s="4" t="s">
        <v>29</v>
      </c>
      <c r="E14" s="2">
        <v>2.9</v>
      </c>
      <c r="F14" s="2">
        <v>79.58</v>
      </c>
      <c r="G14" s="2">
        <v>22.373999999999999</v>
      </c>
      <c r="H14" s="2">
        <v>101.95</v>
      </c>
      <c r="I14" s="2">
        <v>4965</v>
      </c>
      <c r="J14" s="9">
        <v>4717</v>
      </c>
      <c r="K14" s="7"/>
      <c r="L14" s="7">
        <f t="shared" si="0"/>
        <v>480898.15</v>
      </c>
      <c r="M14" s="2" t="s">
        <v>32</v>
      </c>
    </row>
    <row r="15" spans="1:13" ht="25.5">
      <c r="A15" s="2" t="s">
        <v>152</v>
      </c>
      <c r="B15" s="3">
        <v>204</v>
      </c>
      <c r="C15" s="3" t="s">
        <v>35</v>
      </c>
      <c r="D15" s="5" t="s">
        <v>26</v>
      </c>
      <c r="E15" s="2">
        <v>2.9</v>
      </c>
      <c r="F15" s="2">
        <v>108.185</v>
      </c>
      <c r="G15" s="2">
        <v>30.416319999999999</v>
      </c>
      <c r="H15" s="2">
        <v>138.6</v>
      </c>
      <c r="I15" s="2">
        <v>5010</v>
      </c>
      <c r="J15" s="9">
        <v>4760</v>
      </c>
      <c r="K15" s="7"/>
      <c r="L15" s="7">
        <f t="shared" si="0"/>
        <v>659736</v>
      </c>
      <c r="M15" s="2" t="s">
        <v>32</v>
      </c>
    </row>
    <row r="16" spans="1:13" ht="25.5">
      <c r="A16" s="2" t="s">
        <v>152</v>
      </c>
      <c r="B16" s="3">
        <v>301</v>
      </c>
      <c r="C16" s="3" t="s">
        <v>36</v>
      </c>
      <c r="D16" s="4" t="s">
        <v>26</v>
      </c>
      <c r="E16" s="2">
        <v>2.9</v>
      </c>
      <c r="F16" s="2">
        <v>108.98</v>
      </c>
      <c r="G16" s="2">
        <v>30.63984</v>
      </c>
      <c r="H16" s="2">
        <v>139.62</v>
      </c>
      <c r="I16" s="2">
        <v>5035</v>
      </c>
      <c r="J16" s="9">
        <v>4783</v>
      </c>
      <c r="K16" s="7"/>
      <c r="L16" s="7">
        <f t="shared" si="0"/>
        <v>667802.46000000008</v>
      </c>
      <c r="M16" s="2" t="s">
        <v>32</v>
      </c>
    </row>
    <row r="17" spans="1:13" ht="25.5">
      <c r="A17" s="2" t="s">
        <v>152</v>
      </c>
      <c r="B17" s="3">
        <v>302</v>
      </c>
      <c r="C17" s="3" t="s">
        <v>37</v>
      </c>
      <c r="D17" s="4" t="s">
        <v>29</v>
      </c>
      <c r="E17" s="2">
        <v>2.9</v>
      </c>
      <c r="F17" s="2">
        <v>81.08</v>
      </c>
      <c r="G17" s="2">
        <v>22.795719999999999</v>
      </c>
      <c r="H17" s="2">
        <v>103.88</v>
      </c>
      <c r="I17" s="2">
        <v>4965</v>
      </c>
      <c r="J17" s="9">
        <v>4717</v>
      </c>
      <c r="K17" s="7"/>
      <c r="L17" s="7">
        <f t="shared" si="0"/>
        <v>490001.95999999996</v>
      </c>
      <c r="M17" s="2" t="s">
        <v>32</v>
      </c>
    </row>
    <row r="18" spans="1:13" ht="25.5">
      <c r="A18" s="2" t="s">
        <v>152</v>
      </c>
      <c r="B18" s="3">
        <v>303</v>
      </c>
      <c r="C18" s="3" t="s">
        <v>38</v>
      </c>
      <c r="D18" s="4" t="s">
        <v>29</v>
      </c>
      <c r="E18" s="2">
        <v>2.9</v>
      </c>
      <c r="F18" s="2">
        <v>79.58</v>
      </c>
      <c r="G18" s="2">
        <v>22.373999999999999</v>
      </c>
      <c r="H18" s="2">
        <v>101.95</v>
      </c>
      <c r="I18" s="2">
        <v>4965</v>
      </c>
      <c r="J18" s="9">
        <v>4717</v>
      </c>
      <c r="K18" s="7"/>
      <c r="L18" s="7">
        <f t="shared" si="0"/>
        <v>480898.15</v>
      </c>
      <c r="M18" s="2" t="s">
        <v>32</v>
      </c>
    </row>
    <row r="19" spans="1:13" ht="25.5">
      <c r="A19" s="2" t="s">
        <v>152</v>
      </c>
      <c r="B19" s="3">
        <v>304</v>
      </c>
      <c r="C19" s="3" t="s">
        <v>39</v>
      </c>
      <c r="D19" s="5" t="s">
        <v>26</v>
      </c>
      <c r="E19" s="2">
        <v>2.9</v>
      </c>
      <c r="F19" s="2">
        <v>108.185</v>
      </c>
      <c r="G19" s="2">
        <v>30.416319999999999</v>
      </c>
      <c r="H19" s="2">
        <v>138.6</v>
      </c>
      <c r="I19" s="2">
        <v>5010</v>
      </c>
      <c r="J19" s="9">
        <v>4760</v>
      </c>
      <c r="K19" s="7"/>
      <c r="L19" s="7">
        <f t="shared" si="0"/>
        <v>659736</v>
      </c>
      <c r="M19" s="2" t="s">
        <v>32</v>
      </c>
    </row>
    <row r="20" spans="1:13" ht="25.5">
      <c r="A20" s="2" t="s">
        <v>152</v>
      </c>
      <c r="B20" s="3">
        <v>401</v>
      </c>
      <c r="C20" s="3" t="s">
        <v>40</v>
      </c>
      <c r="D20" s="4" t="s">
        <v>26</v>
      </c>
      <c r="E20" s="2">
        <v>2.9</v>
      </c>
      <c r="F20" s="2">
        <v>108.98</v>
      </c>
      <c r="G20" s="2">
        <v>30.63984</v>
      </c>
      <c r="H20" s="2">
        <v>139.62</v>
      </c>
      <c r="I20" s="2">
        <v>5065</v>
      </c>
      <c r="J20" s="9">
        <v>4812</v>
      </c>
      <c r="K20" s="7"/>
      <c r="L20" s="7">
        <f t="shared" si="0"/>
        <v>671851.44000000006</v>
      </c>
      <c r="M20" s="2" t="s">
        <v>32</v>
      </c>
    </row>
    <row r="21" spans="1:13" ht="25.5">
      <c r="A21" s="2" t="s">
        <v>152</v>
      </c>
      <c r="B21" s="3">
        <v>402</v>
      </c>
      <c r="C21" s="3" t="s">
        <v>41</v>
      </c>
      <c r="D21" s="4" t="s">
        <v>29</v>
      </c>
      <c r="E21" s="2">
        <v>2.9</v>
      </c>
      <c r="F21" s="2">
        <v>81.08</v>
      </c>
      <c r="G21" s="2">
        <v>22.795719999999999</v>
      </c>
      <c r="H21" s="2">
        <v>103.88</v>
      </c>
      <c r="I21" s="2">
        <v>5015</v>
      </c>
      <c r="J21" s="9">
        <v>4764</v>
      </c>
      <c r="K21" s="7"/>
      <c r="L21" s="7">
        <f t="shared" si="0"/>
        <v>494884.32</v>
      </c>
      <c r="M21" s="2" t="s">
        <v>32</v>
      </c>
    </row>
    <row r="22" spans="1:13" ht="25.5">
      <c r="A22" s="2" t="s">
        <v>152</v>
      </c>
      <c r="B22" s="3">
        <v>403</v>
      </c>
      <c r="C22" s="3" t="s">
        <v>42</v>
      </c>
      <c r="D22" s="4" t="s">
        <v>29</v>
      </c>
      <c r="E22" s="2">
        <v>2.9</v>
      </c>
      <c r="F22" s="2">
        <v>79.58</v>
      </c>
      <c r="G22" s="2">
        <v>22.373999999999999</v>
      </c>
      <c r="H22" s="2">
        <v>101.95</v>
      </c>
      <c r="I22" s="2">
        <v>5015</v>
      </c>
      <c r="J22" s="9">
        <v>4764</v>
      </c>
      <c r="K22" s="7"/>
      <c r="L22" s="7">
        <f t="shared" si="0"/>
        <v>485689.8</v>
      </c>
      <c r="M22" s="2" t="s">
        <v>32</v>
      </c>
    </row>
    <row r="23" spans="1:13" ht="25.5">
      <c r="A23" s="2" t="s">
        <v>152</v>
      </c>
      <c r="B23" s="3">
        <v>404</v>
      </c>
      <c r="C23" s="3" t="s">
        <v>43</v>
      </c>
      <c r="D23" s="5" t="s">
        <v>26</v>
      </c>
      <c r="E23" s="2">
        <v>2.9</v>
      </c>
      <c r="F23" s="2">
        <v>108.185</v>
      </c>
      <c r="G23" s="2">
        <v>30.416319999999999</v>
      </c>
      <c r="H23" s="2">
        <v>138.6</v>
      </c>
      <c r="I23" s="2">
        <v>5040</v>
      </c>
      <c r="J23" s="9">
        <v>4788</v>
      </c>
      <c r="K23" s="7"/>
      <c r="L23" s="7">
        <f t="shared" si="0"/>
        <v>663616.79999999993</v>
      </c>
      <c r="M23" s="2" t="s">
        <v>32</v>
      </c>
    </row>
    <row r="24" spans="1:13" ht="25.5">
      <c r="A24" s="2" t="s">
        <v>152</v>
      </c>
      <c r="B24" s="3">
        <v>501</v>
      </c>
      <c r="C24" s="3" t="s">
        <v>44</v>
      </c>
      <c r="D24" s="4" t="s">
        <v>26</v>
      </c>
      <c r="E24" s="2">
        <v>2.9</v>
      </c>
      <c r="F24" s="2">
        <v>108.98</v>
      </c>
      <c r="G24" s="2">
        <v>30.63984</v>
      </c>
      <c r="H24" s="2">
        <v>139.62</v>
      </c>
      <c r="I24" s="2">
        <v>5065</v>
      </c>
      <c r="J24" s="9">
        <v>4812</v>
      </c>
      <c r="K24" s="7"/>
      <c r="L24" s="7">
        <f t="shared" si="0"/>
        <v>671851.44000000006</v>
      </c>
      <c r="M24" s="2" t="s">
        <v>32</v>
      </c>
    </row>
    <row r="25" spans="1:13" ht="25.5">
      <c r="A25" s="2" t="s">
        <v>152</v>
      </c>
      <c r="B25" s="3">
        <v>502</v>
      </c>
      <c r="C25" s="3" t="s">
        <v>45</v>
      </c>
      <c r="D25" s="4" t="s">
        <v>29</v>
      </c>
      <c r="E25" s="2">
        <v>2.9</v>
      </c>
      <c r="F25" s="2">
        <v>81.08</v>
      </c>
      <c r="G25" s="2">
        <v>22.795719999999999</v>
      </c>
      <c r="H25" s="2">
        <v>103.88</v>
      </c>
      <c r="I25" s="2">
        <v>5015</v>
      </c>
      <c r="J25" s="9">
        <v>4764</v>
      </c>
      <c r="K25" s="7"/>
      <c r="L25" s="7">
        <f t="shared" si="0"/>
        <v>494884.32</v>
      </c>
      <c r="M25" s="2" t="s">
        <v>32</v>
      </c>
    </row>
    <row r="26" spans="1:13" ht="25.5">
      <c r="A26" s="2" t="s">
        <v>152</v>
      </c>
      <c r="B26" s="3">
        <v>503</v>
      </c>
      <c r="C26" s="3" t="s">
        <v>46</v>
      </c>
      <c r="D26" s="4" t="s">
        <v>29</v>
      </c>
      <c r="E26" s="2">
        <v>2.9</v>
      </c>
      <c r="F26" s="2">
        <v>79.58</v>
      </c>
      <c r="G26" s="2">
        <v>22.373999999999999</v>
      </c>
      <c r="H26" s="2">
        <v>101.95</v>
      </c>
      <c r="I26" s="2">
        <v>5015</v>
      </c>
      <c r="J26" s="9">
        <v>4764</v>
      </c>
      <c r="K26" s="7"/>
      <c r="L26" s="7">
        <f t="shared" si="0"/>
        <v>485689.8</v>
      </c>
      <c r="M26" s="2" t="s">
        <v>32</v>
      </c>
    </row>
    <row r="27" spans="1:13" ht="25.5">
      <c r="A27" s="2" t="s">
        <v>152</v>
      </c>
      <c r="B27" s="3">
        <v>504</v>
      </c>
      <c r="C27" s="3" t="s">
        <v>47</v>
      </c>
      <c r="D27" s="5" t="s">
        <v>26</v>
      </c>
      <c r="E27" s="2">
        <v>2.9</v>
      </c>
      <c r="F27" s="2">
        <v>108.185</v>
      </c>
      <c r="G27" s="2">
        <v>30.416319999999999</v>
      </c>
      <c r="H27" s="2">
        <v>138.6</v>
      </c>
      <c r="I27" s="2">
        <v>5040</v>
      </c>
      <c r="J27" s="9">
        <v>4788</v>
      </c>
      <c r="K27" s="7"/>
      <c r="L27" s="7">
        <f t="shared" si="0"/>
        <v>663616.79999999993</v>
      </c>
      <c r="M27" s="2" t="s">
        <v>32</v>
      </c>
    </row>
    <row r="28" spans="1:13" ht="25.5">
      <c r="A28" s="2" t="s">
        <v>152</v>
      </c>
      <c r="B28" s="3">
        <v>601</v>
      </c>
      <c r="C28" s="3" t="s">
        <v>48</v>
      </c>
      <c r="D28" s="4" t="s">
        <v>26</v>
      </c>
      <c r="E28" s="2">
        <v>2.9</v>
      </c>
      <c r="F28" s="2">
        <v>108.98</v>
      </c>
      <c r="G28" s="2">
        <v>30.63984</v>
      </c>
      <c r="H28" s="2">
        <v>139.62</v>
      </c>
      <c r="I28" s="2">
        <v>5065</v>
      </c>
      <c r="J28" s="9">
        <v>4812</v>
      </c>
      <c r="K28" s="7"/>
      <c r="L28" s="7">
        <f t="shared" si="0"/>
        <v>671851.44000000006</v>
      </c>
      <c r="M28" s="2" t="s">
        <v>32</v>
      </c>
    </row>
    <row r="29" spans="1:13" ht="25.5">
      <c r="A29" s="2" t="s">
        <v>152</v>
      </c>
      <c r="B29" s="3">
        <v>602</v>
      </c>
      <c r="C29" s="3" t="s">
        <v>49</v>
      </c>
      <c r="D29" s="4" t="s">
        <v>29</v>
      </c>
      <c r="E29" s="2">
        <v>2.9</v>
      </c>
      <c r="F29" s="2">
        <v>81.08</v>
      </c>
      <c r="G29" s="2">
        <v>22.795719999999999</v>
      </c>
      <c r="H29" s="2">
        <v>103.88</v>
      </c>
      <c r="I29" s="2">
        <v>5015</v>
      </c>
      <c r="J29" s="9">
        <v>4764</v>
      </c>
      <c r="K29" s="7"/>
      <c r="L29" s="7">
        <f t="shared" si="0"/>
        <v>494884.32</v>
      </c>
      <c r="M29" s="2" t="s">
        <v>32</v>
      </c>
    </row>
    <row r="30" spans="1:13" ht="25.5">
      <c r="A30" s="2" t="s">
        <v>152</v>
      </c>
      <c r="B30" s="3">
        <v>603</v>
      </c>
      <c r="C30" s="3" t="s">
        <v>50</v>
      </c>
      <c r="D30" s="4" t="s">
        <v>29</v>
      </c>
      <c r="E30" s="2">
        <v>2.9</v>
      </c>
      <c r="F30" s="2">
        <v>79.58</v>
      </c>
      <c r="G30" s="2">
        <v>22.373999999999999</v>
      </c>
      <c r="H30" s="2">
        <v>101.95</v>
      </c>
      <c r="I30" s="2">
        <v>5015</v>
      </c>
      <c r="J30" s="9">
        <v>4764</v>
      </c>
      <c r="K30" s="7"/>
      <c r="L30" s="7">
        <f t="shared" si="0"/>
        <v>485689.8</v>
      </c>
      <c r="M30" s="2" t="s">
        <v>32</v>
      </c>
    </row>
    <row r="31" spans="1:13" ht="25.5">
      <c r="A31" s="2" t="s">
        <v>152</v>
      </c>
      <c r="B31" s="3">
        <v>604</v>
      </c>
      <c r="C31" s="3" t="s">
        <v>51</v>
      </c>
      <c r="D31" s="5" t="s">
        <v>26</v>
      </c>
      <c r="E31" s="2">
        <v>2.9</v>
      </c>
      <c r="F31" s="2">
        <v>108.185</v>
      </c>
      <c r="G31" s="2">
        <v>30.416319999999999</v>
      </c>
      <c r="H31" s="2">
        <v>138.6</v>
      </c>
      <c r="I31" s="2">
        <v>5040</v>
      </c>
      <c r="J31" s="9">
        <v>4788</v>
      </c>
      <c r="K31" s="7"/>
      <c r="L31" s="7">
        <f t="shared" si="0"/>
        <v>663616.79999999993</v>
      </c>
      <c r="M31" s="2" t="s">
        <v>32</v>
      </c>
    </row>
    <row r="32" spans="1:13" ht="25.5">
      <c r="A32" s="2" t="s">
        <v>152</v>
      </c>
      <c r="B32" s="3">
        <v>701</v>
      </c>
      <c r="C32" s="3" t="s">
        <v>52</v>
      </c>
      <c r="D32" s="4" t="s">
        <v>26</v>
      </c>
      <c r="E32" s="2">
        <v>2.9</v>
      </c>
      <c r="F32" s="2">
        <v>108.98</v>
      </c>
      <c r="G32" s="2">
        <v>30.63984</v>
      </c>
      <c r="H32" s="2">
        <v>139.62</v>
      </c>
      <c r="I32" s="2">
        <v>5095</v>
      </c>
      <c r="J32" s="9">
        <v>4840</v>
      </c>
      <c r="K32" s="7"/>
      <c r="L32" s="7">
        <f t="shared" si="0"/>
        <v>675760.8</v>
      </c>
      <c r="M32" s="2" t="s">
        <v>32</v>
      </c>
    </row>
    <row r="33" spans="1:13" ht="25.5">
      <c r="A33" s="2" t="s">
        <v>152</v>
      </c>
      <c r="B33" s="3">
        <v>702</v>
      </c>
      <c r="C33" s="3" t="s">
        <v>53</v>
      </c>
      <c r="D33" s="4" t="s">
        <v>29</v>
      </c>
      <c r="E33" s="2">
        <v>2.9</v>
      </c>
      <c r="F33" s="2">
        <v>81.08</v>
      </c>
      <c r="G33" s="2">
        <v>22.795719999999999</v>
      </c>
      <c r="H33" s="2">
        <v>103.88</v>
      </c>
      <c r="I33" s="2">
        <v>5045</v>
      </c>
      <c r="J33" s="9">
        <v>4793</v>
      </c>
      <c r="K33" s="7"/>
      <c r="L33" s="7">
        <f t="shared" si="0"/>
        <v>497896.83999999997</v>
      </c>
      <c r="M33" s="2" t="s">
        <v>32</v>
      </c>
    </row>
    <row r="34" spans="1:13" ht="25.5">
      <c r="A34" s="2" t="s">
        <v>152</v>
      </c>
      <c r="B34" s="3">
        <v>703</v>
      </c>
      <c r="C34" s="3" t="s">
        <v>54</v>
      </c>
      <c r="D34" s="4" t="s">
        <v>29</v>
      </c>
      <c r="E34" s="2">
        <v>2.9</v>
      </c>
      <c r="F34" s="2">
        <v>79.58</v>
      </c>
      <c r="G34" s="2">
        <v>22.373999999999999</v>
      </c>
      <c r="H34" s="2">
        <v>101.95</v>
      </c>
      <c r="I34" s="2">
        <v>5045</v>
      </c>
      <c r="J34" s="9">
        <v>4793</v>
      </c>
      <c r="K34" s="7"/>
      <c r="L34" s="7">
        <f t="shared" si="0"/>
        <v>488646.35000000003</v>
      </c>
      <c r="M34" s="2" t="s">
        <v>32</v>
      </c>
    </row>
    <row r="35" spans="1:13" ht="25.5">
      <c r="A35" s="2" t="s">
        <v>152</v>
      </c>
      <c r="B35" s="3">
        <v>704</v>
      </c>
      <c r="C35" s="3" t="s">
        <v>55</v>
      </c>
      <c r="D35" s="5" t="s">
        <v>26</v>
      </c>
      <c r="E35" s="2">
        <v>2.9</v>
      </c>
      <c r="F35" s="2">
        <v>108.185</v>
      </c>
      <c r="G35" s="2">
        <v>30.416319999999999</v>
      </c>
      <c r="H35" s="2">
        <v>138.6</v>
      </c>
      <c r="I35" s="2">
        <v>5070</v>
      </c>
      <c r="J35" s="9">
        <v>4817</v>
      </c>
      <c r="K35" s="7"/>
      <c r="L35" s="7">
        <f t="shared" si="0"/>
        <v>667636.19999999995</v>
      </c>
      <c r="M35" s="2" t="s">
        <v>32</v>
      </c>
    </row>
    <row r="36" spans="1:13" ht="25.5">
      <c r="A36" s="2" t="s">
        <v>152</v>
      </c>
      <c r="B36" s="3">
        <v>801</v>
      </c>
      <c r="C36" s="3" t="s">
        <v>56</v>
      </c>
      <c r="D36" s="4" t="s">
        <v>26</v>
      </c>
      <c r="E36" s="2">
        <v>2.9</v>
      </c>
      <c r="F36" s="2">
        <v>108.98</v>
      </c>
      <c r="G36" s="2">
        <v>30.63984</v>
      </c>
      <c r="H36" s="2">
        <v>139.62</v>
      </c>
      <c r="I36" s="2">
        <v>5125</v>
      </c>
      <c r="J36" s="9">
        <v>4869</v>
      </c>
      <c r="K36" s="7"/>
      <c r="L36" s="7">
        <f t="shared" si="0"/>
        <v>679809.78</v>
      </c>
      <c r="M36" s="2" t="s">
        <v>32</v>
      </c>
    </row>
    <row r="37" spans="1:13" ht="25.5">
      <c r="A37" s="2" t="s">
        <v>152</v>
      </c>
      <c r="B37" s="3">
        <v>802</v>
      </c>
      <c r="C37" s="3" t="s">
        <v>57</v>
      </c>
      <c r="D37" s="4" t="s">
        <v>29</v>
      </c>
      <c r="E37" s="2">
        <v>2.9</v>
      </c>
      <c r="F37" s="2">
        <v>81.08</v>
      </c>
      <c r="G37" s="2">
        <v>22.795719999999999</v>
      </c>
      <c r="H37" s="2">
        <v>103.88</v>
      </c>
      <c r="I37" s="2">
        <v>5075</v>
      </c>
      <c r="J37" s="9">
        <v>4821</v>
      </c>
      <c r="K37" s="7"/>
      <c r="L37" s="7">
        <f t="shared" si="0"/>
        <v>500805.48</v>
      </c>
      <c r="M37" s="2" t="s">
        <v>32</v>
      </c>
    </row>
    <row r="38" spans="1:13" ht="25.5">
      <c r="A38" s="2" t="s">
        <v>152</v>
      </c>
      <c r="B38" s="3">
        <v>803</v>
      </c>
      <c r="C38" s="3" t="s">
        <v>58</v>
      </c>
      <c r="D38" s="4" t="s">
        <v>29</v>
      </c>
      <c r="E38" s="2">
        <v>2.9</v>
      </c>
      <c r="F38" s="2">
        <v>79.58</v>
      </c>
      <c r="G38" s="2">
        <v>22.373999999999999</v>
      </c>
      <c r="H38" s="2">
        <v>101.95</v>
      </c>
      <c r="I38" s="2">
        <v>5075</v>
      </c>
      <c r="J38" s="9">
        <v>4821</v>
      </c>
      <c r="K38" s="7"/>
      <c r="L38" s="7">
        <f t="shared" si="0"/>
        <v>491500.95</v>
      </c>
      <c r="M38" s="2" t="s">
        <v>32</v>
      </c>
    </row>
    <row r="39" spans="1:13" ht="25.5">
      <c r="A39" s="2" t="s">
        <v>152</v>
      </c>
      <c r="B39" s="3">
        <v>804</v>
      </c>
      <c r="C39" s="3" t="s">
        <v>59</v>
      </c>
      <c r="D39" s="5" t="s">
        <v>26</v>
      </c>
      <c r="E39" s="2">
        <v>2.9</v>
      </c>
      <c r="F39" s="2">
        <v>108.185</v>
      </c>
      <c r="G39" s="2">
        <v>30.416319999999999</v>
      </c>
      <c r="H39" s="2">
        <v>138.6</v>
      </c>
      <c r="I39" s="2">
        <v>5100</v>
      </c>
      <c r="J39" s="9">
        <v>4845</v>
      </c>
      <c r="K39" s="7"/>
      <c r="L39" s="7">
        <f t="shared" si="0"/>
        <v>671517</v>
      </c>
      <c r="M39" s="2" t="s">
        <v>32</v>
      </c>
    </row>
    <row r="40" spans="1:13" ht="25.5">
      <c r="A40" s="2" t="s">
        <v>152</v>
      </c>
      <c r="B40" s="3">
        <v>901</v>
      </c>
      <c r="C40" s="3" t="s">
        <v>60</v>
      </c>
      <c r="D40" s="4" t="s">
        <v>26</v>
      </c>
      <c r="E40" s="2">
        <v>2.9</v>
      </c>
      <c r="F40" s="2">
        <v>108.98</v>
      </c>
      <c r="G40" s="2">
        <v>30.63984</v>
      </c>
      <c r="H40" s="2">
        <v>139.62</v>
      </c>
      <c r="I40" s="2">
        <v>5155</v>
      </c>
      <c r="J40" s="9">
        <v>4897</v>
      </c>
      <c r="K40" s="7"/>
      <c r="L40" s="7">
        <f t="shared" si="0"/>
        <v>683719.14</v>
      </c>
      <c r="M40" s="2" t="s">
        <v>32</v>
      </c>
    </row>
    <row r="41" spans="1:13" ht="25.5">
      <c r="A41" s="2" t="s">
        <v>152</v>
      </c>
      <c r="B41" s="3">
        <v>902</v>
      </c>
      <c r="C41" s="3" t="s">
        <v>61</v>
      </c>
      <c r="D41" s="4" t="s">
        <v>29</v>
      </c>
      <c r="E41" s="2">
        <v>2.9</v>
      </c>
      <c r="F41" s="2">
        <v>81.08</v>
      </c>
      <c r="G41" s="2">
        <v>22.795719999999999</v>
      </c>
      <c r="H41" s="2">
        <v>103.88</v>
      </c>
      <c r="I41" s="2">
        <v>5105</v>
      </c>
      <c r="J41" s="9">
        <v>4850</v>
      </c>
      <c r="K41" s="7"/>
      <c r="L41" s="7">
        <f t="shared" si="0"/>
        <v>503818</v>
      </c>
      <c r="M41" s="2" t="s">
        <v>32</v>
      </c>
    </row>
    <row r="42" spans="1:13" ht="25.5">
      <c r="A42" s="2" t="s">
        <v>152</v>
      </c>
      <c r="B42" s="3">
        <v>903</v>
      </c>
      <c r="C42" s="3" t="s">
        <v>62</v>
      </c>
      <c r="D42" s="4" t="s">
        <v>29</v>
      </c>
      <c r="E42" s="2">
        <v>2.9</v>
      </c>
      <c r="F42" s="2">
        <v>79.58</v>
      </c>
      <c r="G42" s="2">
        <v>22.373999999999999</v>
      </c>
      <c r="H42" s="2">
        <v>101.95</v>
      </c>
      <c r="I42" s="2">
        <v>5105</v>
      </c>
      <c r="J42" s="9">
        <v>4850</v>
      </c>
      <c r="K42" s="7"/>
      <c r="L42" s="7">
        <f t="shared" si="0"/>
        <v>494457.5</v>
      </c>
      <c r="M42" s="2" t="s">
        <v>32</v>
      </c>
    </row>
    <row r="43" spans="1:13" ht="25.5">
      <c r="A43" s="2" t="s">
        <v>152</v>
      </c>
      <c r="B43" s="3">
        <v>904</v>
      </c>
      <c r="C43" s="3" t="s">
        <v>63</v>
      </c>
      <c r="D43" s="5" t="s">
        <v>26</v>
      </c>
      <c r="E43" s="2">
        <v>2.9</v>
      </c>
      <c r="F43" s="2">
        <v>108.185</v>
      </c>
      <c r="G43" s="2">
        <v>30.416319999999999</v>
      </c>
      <c r="H43" s="2">
        <v>138.6</v>
      </c>
      <c r="I43" s="2">
        <v>5130</v>
      </c>
      <c r="J43" s="9">
        <v>4873</v>
      </c>
      <c r="K43" s="7"/>
      <c r="L43" s="7">
        <f t="shared" si="0"/>
        <v>675397.79999999993</v>
      </c>
      <c r="M43" s="2" t="s">
        <v>32</v>
      </c>
    </row>
    <row r="44" spans="1:13" ht="25.5">
      <c r="A44" s="2" t="s">
        <v>152</v>
      </c>
      <c r="B44" s="3">
        <v>1001</v>
      </c>
      <c r="C44" s="3" t="s">
        <v>64</v>
      </c>
      <c r="D44" s="4" t="s">
        <v>26</v>
      </c>
      <c r="E44" s="2">
        <v>2.9</v>
      </c>
      <c r="F44" s="2">
        <v>108.98</v>
      </c>
      <c r="G44" s="2">
        <v>30.63984</v>
      </c>
      <c r="H44" s="2">
        <v>139.62</v>
      </c>
      <c r="I44" s="2">
        <v>5185</v>
      </c>
      <c r="J44" s="9">
        <v>4926</v>
      </c>
      <c r="K44" s="7"/>
      <c r="L44" s="7">
        <f t="shared" si="0"/>
        <v>687768.12</v>
      </c>
      <c r="M44" s="2" t="s">
        <v>32</v>
      </c>
    </row>
    <row r="45" spans="1:13" ht="25.5">
      <c r="A45" s="2" t="s">
        <v>152</v>
      </c>
      <c r="B45" s="3">
        <v>1002</v>
      </c>
      <c r="C45" s="3" t="s">
        <v>65</v>
      </c>
      <c r="D45" s="4" t="s">
        <v>29</v>
      </c>
      <c r="E45" s="2">
        <v>2.9</v>
      </c>
      <c r="F45" s="2">
        <v>81.08</v>
      </c>
      <c r="G45" s="2">
        <v>22.795719999999999</v>
      </c>
      <c r="H45" s="2">
        <v>103.88</v>
      </c>
      <c r="I45" s="10">
        <v>5135</v>
      </c>
      <c r="J45" s="9">
        <v>4878</v>
      </c>
      <c r="K45" s="7"/>
      <c r="L45" s="7">
        <f t="shared" ref="L45:L75" si="1">H45*J45</f>
        <v>506726.63999999996</v>
      </c>
      <c r="M45" s="2" t="s">
        <v>32</v>
      </c>
    </row>
    <row r="46" spans="1:13" ht="25.5">
      <c r="A46" s="2" t="s">
        <v>152</v>
      </c>
      <c r="B46" s="3">
        <v>1003</v>
      </c>
      <c r="C46" s="3" t="s">
        <v>66</v>
      </c>
      <c r="D46" s="4" t="s">
        <v>29</v>
      </c>
      <c r="E46" s="2">
        <v>2.9</v>
      </c>
      <c r="F46" s="2">
        <v>79.58</v>
      </c>
      <c r="G46" s="2">
        <v>22.373999999999999</v>
      </c>
      <c r="H46" s="2">
        <v>101.95</v>
      </c>
      <c r="I46" s="2">
        <v>5135</v>
      </c>
      <c r="J46" s="9">
        <v>4878</v>
      </c>
      <c r="K46" s="7"/>
      <c r="L46" s="7">
        <f t="shared" si="1"/>
        <v>497312.10000000003</v>
      </c>
      <c r="M46" s="2" t="s">
        <v>32</v>
      </c>
    </row>
    <row r="47" spans="1:13" ht="25.5">
      <c r="A47" s="2" t="s">
        <v>152</v>
      </c>
      <c r="B47" s="3">
        <v>1004</v>
      </c>
      <c r="C47" s="3" t="s">
        <v>67</v>
      </c>
      <c r="D47" s="5" t="s">
        <v>26</v>
      </c>
      <c r="E47" s="2">
        <v>2.9</v>
      </c>
      <c r="F47" s="2">
        <v>108.185</v>
      </c>
      <c r="G47" s="2">
        <v>30.416319999999999</v>
      </c>
      <c r="H47" s="2">
        <v>138.6</v>
      </c>
      <c r="I47" s="2">
        <v>5160</v>
      </c>
      <c r="J47" s="9">
        <v>4902</v>
      </c>
      <c r="K47" s="7"/>
      <c r="L47" s="7">
        <f t="shared" si="1"/>
        <v>679417.2</v>
      </c>
      <c r="M47" s="2" t="s">
        <v>32</v>
      </c>
    </row>
    <row r="48" spans="1:13" ht="25.5">
      <c r="A48" s="2" t="s">
        <v>152</v>
      </c>
      <c r="B48" s="3">
        <v>1101</v>
      </c>
      <c r="C48" s="3" t="s">
        <v>68</v>
      </c>
      <c r="D48" s="4" t="s">
        <v>26</v>
      </c>
      <c r="E48" s="2">
        <v>2.9</v>
      </c>
      <c r="F48" s="2">
        <v>108.98</v>
      </c>
      <c r="G48" s="2">
        <v>30.63984</v>
      </c>
      <c r="H48" s="2">
        <v>139.62</v>
      </c>
      <c r="I48" s="2">
        <v>5215</v>
      </c>
      <c r="J48" s="9">
        <v>4954</v>
      </c>
      <c r="K48" s="7"/>
      <c r="L48" s="7">
        <f t="shared" si="1"/>
        <v>691677.48</v>
      </c>
      <c r="M48" s="2" t="s">
        <v>32</v>
      </c>
    </row>
    <row r="49" spans="1:13" ht="25.5">
      <c r="A49" s="2" t="s">
        <v>152</v>
      </c>
      <c r="B49" s="3">
        <v>1102</v>
      </c>
      <c r="C49" s="3" t="s">
        <v>69</v>
      </c>
      <c r="D49" s="4" t="s">
        <v>29</v>
      </c>
      <c r="E49" s="2">
        <v>2.9</v>
      </c>
      <c r="F49" s="2">
        <v>81.08</v>
      </c>
      <c r="G49" s="2">
        <v>22.795719999999999</v>
      </c>
      <c r="H49" s="2">
        <v>103.88</v>
      </c>
      <c r="I49" s="2">
        <v>5195</v>
      </c>
      <c r="J49" s="9">
        <v>4935</v>
      </c>
      <c r="K49" s="7"/>
      <c r="L49" s="7">
        <f t="shared" si="1"/>
        <v>512647.8</v>
      </c>
      <c r="M49" s="2" t="s">
        <v>32</v>
      </c>
    </row>
    <row r="50" spans="1:13" ht="25.5">
      <c r="A50" s="2" t="s">
        <v>152</v>
      </c>
      <c r="B50" s="3">
        <v>1103</v>
      </c>
      <c r="C50" s="3" t="s">
        <v>70</v>
      </c>
      <c r="D50" s="4" t="s">
        <v>29</v>
      </c>
      <c r="E50" s="2">
        <v>2.9</v>
      </c>
      <c r="F50" s="2">
        <v>79.58</v>
      </c>
      <c r="G50" s="2">
        <v>22.373999999999999</v>
      </c>
      <c r="H50" s="2">
        <v>101.95</v>
      </c>
      <c r="I50" s="2">
        <v>5195</v>
      </c>
      <c r="J50" s="9">
        <v>4935</v>
      </c>
      <c r="K50" s="7"/>
      <c r="L50" s="7">
        <f t="shared" si="1"/>
        <v>503123.25</v>
      </c>
      <c r="M50" s="2" t="s">
        <v>32</v>
      </c>
    </row>
    <row r="51" spans="1:13" ht="25.5">
      <c r="A51" s="2" t="s">
        <v>152</v>
      </c>
      <c r="B51" s="3">
        <v>1104</v>
      </c>
      <c r="C51" s="3" t="s">
        <v>71</v>
      </c>
      <c r="D51" s="5" t="s">
        <v>26</v>
      </c>
      <c r="E51" s="2">
        <v>2.9</v>
      </c>
      <c r="F51" s="2">
        <v>108.185</v>
      </c>
      <c r="G51" s="2">
        <v>30.416319999999999</v>
      </c>
      <c r="H51" s="2">
        <v>138.6</v>
      </c>
      <c r="I51" s="2">
        <v>5190</v>
      </c>
      <c r="J51" s="9">
        <v>4930</v>
      </c>
      <c r="K51" s="7"/>
      <c r="L51" s="7">
        <f t="shared" si="1"/>
        <v>683298</v>
      </c>
      <c r="M51" s="2" t="s">
        <v>32</v>
      </c>
    </row>
    <row r="52" spans="1:13" ht="25.5">
      <c r="A52" s="2" t="s">
        <v>152</v>
      </c>
      <c r="B52" s="3">
        <v>1201</v>
      </c>
      <c r="C52" s="3" t="s">
        <v>72</v>
      </c>
      <c r="D52" s="4" t="s">
        <v>26</v>
      </c>
      <c r="E52" s="2">
        <v>2.9</v>
      </c>
      <c r="F52" s="2">
        <v>108.98</v>
      </c>
      <c r="G52" s="2">
        <v>30.63984</v>
      </c>
      <c r="H52" s="2">
        <v>139.62</v>
      </c>
      <c r="I52" s="2">
        <v>5215</v>
      </c>
      <c r="J52" s="9">
        <v>4954</v>
      </c>
      <c r="K52" s="7"/>
      <c r="L52" s="7">
        <f t="shared" si="1"/>
        <v>691677.48</v>
      </c>
      <c r="M52" s="2" t="s">
        <v>32</v>
      </c>
    </row>
    <row r="53" spans="1:13" ht="25.5">
      <c r="A53" s="2" t="s">
        <v>152</v>
      </c>
      <c r="B53" s="3">
        <v>1202</v>
      </c>
      <c r="C53" s="3" t="s">
        <v>73</v>
      </c>
      <c r="D53" s="4" t="s">
        <v>29</v>
      </c>
      <c r="E53" s="2">
        <v>2.9</v>
      </c>
      <c r="F53" s="2">
        <v>81.08</v>
      </c>
      <c r="G53" s="2">
        <v>22.795719999999999</v>
      </c>
      <c r="H53" s="2">
        <v>103.88</v>
      </c>
      <c r="I53" s="2">
        <v>5195</v>
      </c>
      <c r="J53" s="9">
        <v>4935</v>
      </c>
      <c r="K53" s="7"/>
      <c r="L53" s="7">
        <f t="shared" si="1"/>
        <v>512647.8</v>
      </c>
      <c r="M53" s="2" t="s">
        <v>32</v>
      </c>
    </row>
    <row r="54" spans="1:13" ht="25.5">
      <c r="A54" s="2" t="s">
        <v>152</v>
      </c>
      <c r="B54" s="3">
        <v>1203</v>
      </c>
      <c r="C54" s="3" t="s">
        <v>74</v>
      </c>
      <c r="D54" s="4" t="s">
        <v>29</v>
      </c>
      <c r="E54" s="2">
        <v>2.9</v>
      </c>
      <c r="F54" s="2">
        <v>79.58</v>
      </c>
      <c r="G54" s="2">
        <v>22.373999999999999</v>
      </c>
      <c r="H54" s="2">
        <v>101.95</v>
      </c>
      <c r="I54" s="2">
        <v>5195</v>
      </c>
      <c r="J54" s="9">
        <v>4935</v>
      </c>
      <c r="K54" s="7"/>
      <c r="L54" s="7">
        <f t="shared" si="1"/>
        <v>503123.25</v>
      </c>
      <c r="M54" s="2" t="s">
        <v>32</v>
      </c>
    </row>
    <row r="55" spans="1:13" ht="25.5">
      <c r="A55" s="2" t="s">
        <v>152</v>
      </c>
      <c r="B55" s="3">
        <v>1204</v>
      </c>
      <c r="C55" s="3" t="s">
        <v>75</v>
      </c>
      <c r="D55" s="5" t="s">
        <v>26</v>
      </c>
      <c r="E55" s="2">
        <v>2.9</v>
      </c>
      <c r="F55" s="2">
        <v>108.185</v>
      </c>
      <c r="G55" s="2">
        <v>30.416319999999999</v>
      </c>
      <c r="H55" s="2">
        <v>138.6</v>
      </c>
      <c r="I55" s="2">
        <v>5190</v>
      </c>
      <c r="J55" s="9">
        <v>4930</v>
      </c>
      <c r="K55" s="7"/>
      <c r="L55" s="7">
        <f t="shared" si="1"/>
        <v>683298</v>
      </c>
      <c r="M55" s="2" t="s">
        <v>32</v>
      </c>
    </row>
    <row r="56" spans="1:13" ht="25.5">
      <c r="A56" s="2" t="s">
        <v>152</v>
      </c>
      <c r="B56" s="3">
        <v>1301</v>
      </c>
      <c r="C56" s="3" t="s">
        <v>76</v>
      </c>
      <c r="D56" s="4" t="s">
        <v>26</v>
      </c>
      <c r="E56" s="2">
        <v>2.9</v>
      </c>
      <c r="F56" s="2">
        <v>108.98</v>
      </c>
      <c r="G56" s="2">
        <v>30.63984</v>
      </c>
      <c r="H56" s="2">
        <v>139.62</v>
      </c>
      <c r="I56" s="2">
        <v>4740</v>
      </c>
      <c r="J56" s="2"/>
      <c r="K56" s="7">
        <v>4990</v>
      </c>
      <c r="L56" s="8">
        <f>H56*K56</f>
        <v>696703.8</v>
      </c>
      <c r="M56" s="2" t="s">
        <v>27</v>
      </c>
    </row>
    <row r="57" spans="1:13" ht="25.5">
      <c r="A57" s="2" t="s">
        <v>152</v>
      </c>
      <c r="B57" s="3">
        <v>1302</v>
      </c>
      <c r="C57" s="3" t="s">
        <v>77</v>
      </c>
      <c r="D57" s="4" t="s">
        <v>29</v>
      </c>
      <c r="E57" s="2">
        <v>2.9</v>
      </c>
      <c r="F57" s="2">
        <v>81.08</v>
      </c>
      <c r="G57" s="2">
        <v>22.795719999999999</v>
      </c>
      <c r="H57" s="2">
        <v>103.88</v>
      </c>
      <c r="I57" s="2">
        <v>5225</v>
      </c>
      <c r="J57" s="9">
        <v>4964</v>
      </c>
      <c r="K57" s="7"/>
      <c r="L57" s="7">
        <f t="shared" si="1"/>
        <v>515660.31999999995</v>
      </c>
      <c r="M57" s="2" t="s">
        <v>32</v>
      </c>
    </row>
    <row r="58" spans="1:13" ht="25.5">
      <c r="A58" s="2" t="s">
        <v>152</v>
      </c>
      <c r="B58" s="3">
        <v>1303</v>
      </c>
      <c r="C58" s="3" t="s">
        <v>78</v>
      </c>
      <c r="D58" s="4" t="s">
        <v>29</v>
      </c>
      <c r="E58" s="2">
        <v>2.9</v>
      </c>
      <c r="F58" s="2">
        <v>79.58</v>
      </c>
      <c r="G58" s="2">
        <v>22.373999999999999</v>
      </c>
      <c r="H58" s="2">
        <v>101.95</v>
      </c>
      <c r="I58" s="2">
        <v>5225</v>
      </c>
      <c r="J58" s="9">
        <v>4964</v>
      </c>
      <c r="K58" s="7"/>
      <c r="L58" s="7">
        <f t="shared" si="1"/>
        <v>506079.8</v>
      </c>
      <c r="M58" s="2" t="s">
        <v>32</v>
      </c>
    </row>
    <row r="59" spans="1:13" ht="25.5">
      <c r="A59" s="2" t="s">
        <v>152</v>
      </c>
      <c r="B59" s="3">
        <v>1304</v>
      </c>
      <c r="C59" s="3" t="s">
        <v>79</v>
      </c>
      <c r="D59" s="5" t="s">
        <v>26</v>
      </c>
      <c r="E59" s="2">
        <v>2.9</v>
      </c>
      <c r="F59" s="2">
        <v>108.185</v>
      </c>
      <c r="G59" s="2">
        <v>30.416319999999999</v>
      </c>
      <c r="H59" s="2">
        <v>138.6</v>
      </c>
      <c r="I59" s="2">
        <v>5250</v>
      </c>
      <c r="J59" s="9">
        <v>4988</v>
      </c>
      <c r="K59" s="7"/>
      <c r="L59" s="7">
        <f t="shared" si="1"/>
        <v>691336.79999999993</v>
      </c>
      <c r="M59" s="2" t="s">
        <v>32</v>
      </c>
    </row>
    <row r="60" spans="1:13" ht="25.5">
      <c r="A60" s="2" t="s">
        <v>152</v>
      </c>
      <c r="B60" s="3">
        <v>1401</v>
      </c>
      <c r="C60" s="3" t="s">
        <v>80</v>
      </c>
      <c r="D60" s="4" t="s">
        <v>26</v>
      </c>
      <c r="E60" s="2">
        <v>2.9</v>
      </c>
      <c r="F60" s="2">
        <v>108.98</v>
      </c>
      <c r="G60" s="2">
        <v>30.63984</v>
      </c>
      <c r="H60" s="2">
        <v>139.62</v>
      </c>
      <c r="I60" s="2">
        <v>4710</v>
      </c>
      <c r="J60" s="2"/>
      <c r="K60" s="7">
        <v>5000</v>
      </c>
      <c r="L60" s="8">
        <f>H60*K60</f>
        <v>698100</v>
      </c>
      <c r="M60" s="2" t="s">
        <v>27</v>
      </c>
    </row>
    <row r="61" spans="1:13" ht="25.5">
      <c r="A61" s="2" t="s">
        <v>152</v>
      </c>
      <c r="B61" s="3">
        <v>1402</v>
      </c>
      <c r="C61" s="3" t="s">
        <v>81</v>
      </c>
      <c r="D61" s="4" t="s">
        <v>29</v>
      </c>
      <c r="E61" s="2">
        <v>2.9</v>
      </c>
      <c r="F61" s="2">
        <v>81.08</v>
      </c>
      <c r="G61" s="2">
        <v>22.795719999999999</v>
      </c>
      <c r="H61" s="2">
        <v>103.88</v>
      </c>
      <c r="I61" s="2">
        <v>4660</v>
      </c>
      <c r="J61" s="2"/>
      <c r="K61" s="7">
        <v>5050</v>
      </c>
      <c r="L61" s="8">
        <f>H61*K61</f>
        <v>524594</v>
      </c>
      <c r="M61" s="2" t="s">
        <v>27</v>
      </c>
    </row>
    <row r="62" spans="1:13" ht="25.5">
      <c r="A62" s="2" t="s">
        <v>152</v>
      </c>
      <c r="B62" s="3">
        <v>1403</v>
      </c>
      <c r="C62" s="3" t="s">
        <v>82</v>
      </c>
      <c r="D62" s="4" t="s">
        <v>29</v>
      </c>
      <c r="E62" s="2">
        <v>2.9</v>
      </c>
      <c r="F62" s="2">
        <v>79.58</v>
      </c>
      <c r="G62" s="2">
        <v>22.373999999999999</v>
      </c>
      <c r="H62" s="2">
        <v>101.95</v>
      </c>
      <c r="I62" s="2">
        <v>5195</v>
      </c>
      <c r="J62" s="9">
        <v>4935</v>
      </c>
      <c r="K62" s="7"/>
      <c r="L62" s="7">
        <f t="shared" si="1"/>
        <v>503123.25</v>
      </c>
      <c r="M62" s="2" t="s">
        <v>32</v>
      </c>
    </row>
    <row r="63" spans="1:13" ht="25.5">
      <c r="A63" s="2" t="s">
        <v>152</v>
      </c>
      <c r="B63" s="3">
        <v>1404</v>
      </c>
      <c r="C63" s="3" t="s">
        <v>83</v>
      </c>
      <c r="D63" s="5" t="s">
        <v>26</v>
      </c>
      <c r="E63" s="2">
        <v>2.9</v>
      </c>
      <c r="F63" s="2">
        <v>108.185</v>
      </c>
      <c r="G63" s="2">
        <v>30.416319999999999</v>
      </c>
      <c r="H63" s="2">
        <v>138.6</v>
      </c>
      <c r="I63" s="2">
        <v>5220</v>
      </c>
      <c r="J63" s="9">
        <v>4959</v>
      </c>
      <c r="K63" s="7"/>
      <c r="L63" s="7">
        <f t="shared" si="1"/>
        <v>687317.4</v>
      </c>
      <c r="M63" s="2" t="s">
        <v>32</v>
      </c>
    </row>
    <row r="64" spans="1:13" ht="25.5">
      <c r="A64" s="2" t="s">
        <v>152</v>
      </c>
      <c r="B64" s="3">
        <v>1501</v>
      </c>
      <c r="C64" s="3" t="s">
        <v>84</v>
      </c>
      <c r="D64" s="4" t="s">
        <v>26</v>
      </c>
      <c r="E64" s="2">
        <v>2.9</v>
      </c>
      <c r="F64" s="2">
        <v>108.98</v>
      </c>
      <c r="G64" s="2">
        <v>30.63984</v>
      </c>
      <c r="H64" s="2">
        <v>139.62</v>
      </c>
      <c r="I64" s="2">
        <v>4770</v>
      </c>
      <c r="J64" s="2"/>
      <c r="K64" s="7">
        <v>5080</v>
      </c>
      <c r="L64" s="8">
        <f>H64*K64</f>
        <v>709269.6</v>
      </c>
      <c r="M64" s="2" t="s">
        <v>27</v>
      </c>
    </row>
    <row r="65" spans="1:13" ht="25.5">
      <c r="A65" s="2" t="s">
        <v>152</v>
      </c>
      <c r="B65" s="3">
        <v>1502</v>
      </c>
      <c r="C65" s="3" t="s">
        <v>85</v>
      </c>
      <c r="D65" s="4" t="s">
        <v>29</v>
      </c>
      <c r="E65" s="2">
        <v>2.9</v>
      </c>
      <c r="F65" s="2">
        <v>81.08</v>
      </c>
      <c r="G65" s="2">
        <v>22.795719999999999</v>
      </c>
      <c r="H65" s="2">
        <v>103.88</v>
      </c>
      <c r="I65" s="2">
        <v>4570</v>
      </c>
      <c r="J65" s="2"/>
      <c r="K65" s="7">
        <v>5020</v>
      </c>
      <c r="L65" s="8">
        <f>H65*K65</f>
        <v>521477.6</v>
      </c>
      <c r="M65" s="2" t="s">
        <v>27</v>
      </c>
    </row>
    <row r="66" spans="1:13" ht="25.5">
      <c r="A66" s="2" t="s">
        <v>152</v>
      </c>
      <c r="B66" s="3">
        <v>1503</v>
      </c>
      <c r="C66" s="3" t="s">
        <v>86</v>
      </c>
      <c r="D66" s="4" t="s">
        <v>29</v>
      </c>
      <c r="E66" s="2">
        <v>2.9</v>
      </c>
      <c r="F66" s="2">
        <v>79.58</v>
      </c>
      <c r="G66" s="2">
        <v>22.373999999999999</v>
      </c>
      <c r="H66" s="2">
        <v>101.95</v>
      </c>
      <c r="I66" s="2">
        <v>5105</v>
      </c>
      <c r="J66" s="9">
        <v>4850</v>
      </c>
      <c r="K66" s="7"/>
      <c r="L66" s="7">
        <f t="shared" si="1"/>
        <v>494457.5</v>
      </c>
      <c r="M66" s="2" t="s">
        <v>32</v>
      </c>
    </row>
    <row r="67" spans="1:13" ht="25.5">
      <c r="A67" s="2" t="s">
        <v>152</v>
      </c>
      <c r="B67" s="3">
        <v>1504</v>
      </c>
      <c r="C67" s="3" t="s">
        <v>87</v>
      </c>
      <c r="D67" s="5" t="s">
        <v>26</v>
      </c>
      <c r="E67" s="2">
        <v>2.9</v>
      </c>
      <c r="F67" s="2">
        <v>108.185</v>
      </c>
      <c r="G67" s="2">
        <v>30.416319999999999</v>
      </c>
      <c r="H67" s="2">
        <v>138.6</v>
      </c>
      <c r="I67" s="2">
        <v>5280</v>
      </c>
      <c r="J67" s="9">
        <v>5016</v>
      </c>
      <c r="K67" s="7"/>
      <c r="L67" s="7">
        <f t="shared" si="1"/>
        <v>695217.6</v>
      </c>
      <c r="M67" s="2" t="s">
        <v>32</v>
      </c>
    </row>
    <row r="68" spans="1:13" ht="25.5">
      <c r="A68" s="2" t="s">
        <v>152</v>
      </c>
      <c r="B68" s="3">
        <v>1601</v>
      </c>
      <c r="C68" s="3" t="s">
        <v>88</v>
      </c>
      <c r="D68" s="4" t="s">
        <v>26</v>
      </c>
      <c r="E68" s="2">
        <v>2.9</v>
      </c>
      <c r="F68" s="2">
        <v>108.98</v>
      </c>
      <c r="G68" s="2">
        <v>30.63984</v>
      </c>
      <c r="H68" s="2">
        <v>139.62</v>
      </c>
      <c r="I68" s="2">
        <v>4800</v>
      </c>
      <c r="J68" s="9">
        <v>4564</v>
      </c>
      <c r="K68" s="7"/>
      <c r="L68" s="7">
        <f t="shared" si="1"/>
        <v>637225.68000000005</v>
      </c>
      <c r="M68" s="2" t="s">
        <v>32</v>
      </c>
    </row>
    <row r="69" spans="1:13" ht="25.5">
      <c r="A69" s="2" t="s">
        <v>152</v>
      </c>
      <c r="B69" s="3">
        <v>1602</v>
      </c>
      <c r="C69" s="3" t="s">
        <v>89</v>
      </c>
      <c r="D69" s="4" t="s">
        <v>29</v>
      </c>
      <c r="E69" s="2">
        <v>2.9</v>
      </c>
      <c r="F69" s="2">
        <v>81.08</v>
      </c>
      <c r="G69" s="2">
        <v>22.795719999999999</v>
      </c>
      <c r="H69" s="2">
        <v>103.88</v>
      </c>
      <c r="I69" s="2">
        <v>4750</v>
      </c>
      <c r="J69" s="9">
        <v>4513</v>
      </c>
      <c r="K69" s="7"/>
      <c r="L69" s="7">
        <f t="shared" si="1"/>
        <v>468810.44</v>
      </c>
      <c r="M69" s="2" t="s">
        <v>32</v>
      </c>
    </row>
    <row r="70" spans="1:13" ht="25.5">
      <c r="A70" s="2" t="s">
        <v>152</v>
      </c>
      <c r="B70" s="3">
        <v>1603</v>
      </c>
      <c r="C70" s="3" t="s">
        <v>90</v>
      </c>
      <c r="D70" s="4" t="s">
        <v>29</v>
      </c>
      <c r="E70" s="2">
        <v>2.9</v>
      </c>
      <c r="F70" s="2">
        <v>79.58</v>
      </c>
      <c r="G70" s="2">
        <v>22.373999999999999</v>
      </c>
      <c r="H70" s="2">
        <v>101.95</v>
      </c>
      <c r="I70" s="2">
        <v>5285</v>
      </c>
      <c r="J70" s="2"/>
      <c r="K70" s="7">
        <v>5380</v>
      </c>
      <c r="L70" s="8">
        <f>H70*K70</f>
        <v>548491</v>
      </c>
      <c r="M70" s="2" t="s">
        <v>27</v>
      </c>
    </row>
    <row r="71" spans="1:13" ht="25.5">
      <c r="A71" s="2" t="s">
        <v>152</v>
      </c>
      <c r="B71" s="3">
        <v>1604</v>
      </c>
      <c r="C71" s="3" t="s">
        <v>91</v>
      </c>
      <c r="D71" s="5" t="s">
        <v>26</v>
      </c>
      <c r="E71" s="2">
        <v>2.9</v>
      </c>
      <c r="F71" s="2">
        <v>108.185</v>
      </c>
      <c r="G71" s="2">
        <v>30.416319999999999</v>
      </c>
      <c r="H71" s="2">
        <v>138.6</v>
      </c>
      <c r="I71" s="2">
        <v>5310</v>
      </c>
      <c r="J71" s="2"/>
      <c r="K71" s="7">
        <v>5420</v>
      </c>
      <c r="L71" s="8">
        <f>H71*K71</f>
        <v>751212</v>
      </c>
      <c r="M71" s="2" t="s">
        <v>27</v>
      </c>
    </row>
    <row r="72" spans="1:13" ht="25.5">
      <c r="A72" s="2" t="s">
        <v>152</v>
      </c>
      <c r="B72" s="3">
        <v>1701</v>
      </c>
      <c r="C72" s="3" t="s">
        <v>92</v>
      </c>
      <c r="D72" s="4" t="s">
        <v>26</v>
      </c>
      <c r="E72" s="2">
        <v>2.9</v>
      </c>
      <c r="F72" s="2">
        <v>108.98</v>
      </c>
      <c r="G72" s="2">
        <v>30.63984</v>
      </c>
      <c r="H72" s="2">
        <v>139.62</v>
      </c>
      <c r="I72" s="2">
        <v>4830</v>
      </c>
      <c r="J72" s="2"/>
      <c r="K72" s="7">
        <v>5280</v>
      </c>
      <c r="L72" s="8">
        <f>H72*K72</f>
        <v>737193.6</v>
      </c>
      <c r="M72" s="2" t="s">
        <v>27</v>
      </c>
    </row>
    <row r="73" spans="1:13" ht="25.5">
      <c r="A73" s="2" t="s">
        <v>152</v>
      </c>
      <c r="B73" s="3">
        <v>1702</v>
      </c>
      <c r="C73" s="3" t="s">
        <v>93</v>
      </c>
      <c r="D73" s="4" t="s">
        <v>29</v>
      </c>
      <c r="E73" s="2">
        <v>2.9</v>
      </c>
      <c r="F73" s="2">
        <v>81.08</v>
      </c>
      <c r="G73" s="2">
        <v>22.795719999999999</v>
      </c>
      <c r="H73" s="2">
        <v>103.88</v>
      </c>
      <c r="I73" s="2">
        <v>4780</v>
      </c>
      <c r="J73" s="2"/>
      <c r="K73" s="7">
        <v>5160</v>
      </c>
      <c r="L73" s="8">
        <f>H73*K73</f>
        <v>536020.79999999993</v>
      </c>
      <c r="M73" s="2" t="s">
        <v>27</v>
      </c>
    </row>
    <row r="74" spans="1:13" ht="25.5">
      <c r="A74" s="2" t="s">
        <v>152</v>
      </c>
      <c r="B74" s="3">
        <v>1703</v>
      </c>
      <c r="C74" s="3" t="s">
        <v>94</v>
      </c>
      <c r="D74" s="4" t="s">
        <v>29</v>
      </c>
      <c r="E74" s="2">
        <v>2.9</v>
      </c>
      <c r="F74" s="2">
        <v>79.58</v>
      </c>
      <c r="G74" s="2">
        <v>22.373999999999999</v>
      </c>
      <c r="H74" s="2">
        <v>101.95</v>
      </c>
      <c r="I74" s="2">
        <v>5315</v>
      </c>
      <c r="J74" s="9">
        <v>5049</v>
      </c>
      <c r="K74" s="7"/>
      <c r="L74" s="7">
        <f t="shared" si="1"/>
        <v>514745.55</v>
      </c>
      <c r="M74" s="2" t="s">
        <v>32</v>
      </c>
    </row>
    <row r="75" spans="1:13" ht="25.5">
      <c r="A75" s="2" t="s">
        <v>152</v>
      </c>
      <c r="B75" s="3">
        <v>1704</v>
      </c>
      <c r="C75" s="3" t="s">
        <v>95</v>
      </c>
      <c r="D75" s="5" t="s">
        <v>26</v>
      </c>
      <c r="E75" s="2">
        <v>2.9</v>
      </c>
      <c r="F75" s="2">
        <v>108.185</v>
      </c>
      <c r="G75" s="2">
        <v>30.416319999999999</v>
      </c>
      <c r="H75" s="2">
        <v>138.6</v>
      </c>
      <c r="I75" s="2">
        <v>5340</v>
      </c>
      <c r="J75" s="9">
        <v>5073</v>
      </c>
      <c r="K75" s="7"/>
      <c r="L75" s="7">
        <f t="shared" si="1"/>
        <v>703117.79999999993</v>
      </c>
      <c r="M75" s="2" t="s">
        <v>32</v>
      </c>
    </row>
    <row r="76" spans="1:13" ht="25.5">
      <c r="A76" s="2" t="s">
        <v>152</v>
      </c>
      <c r="B76" s="3">
        <v>1801</v>
      </c>
      <c r="C76" s="3" t="s">
        <v>96</v>
      </c>
      <c r="D76" s="4" t="s">
        <v>26</v>
      </c>
      <c r="E76" s="2">
        <v>2.9</v>
      </c>
      <c r="F76" s="2">
        <v>108.98</v>
      </c>
      <c r="G76" s="2">
        <v>30.63984</v>
      </c>
      <c r="H76" s="2">
        <v>139.62</v>
      </c>
      <c r="I76" s="2">
        <v>4860</v>
      </c>
      <c r="J76" s="2"/>
      <c r="K76" s="7">
        <v>5010</v>
      </c>
      <c r="L76" s="8">
        <f>H76*K76</f>
        <v>699496.20000000007</v>
      </c>
      <c r="M76" s="2" t="s">
        <v>27</v>
      </c>
    </row>
    <row r="77" spans="1:13" ht="25.5">
      <c r="A77" s="2" t="s">
        <v>152</v>
      </c>
      <c r="B77" s="3">
        <v>1802</v>
      </c>
      <c r="C77" s="3" t="s">
        <v>97</v>
      </c>
      <c r="D77" s="4" t="s">
        <v>29</v>
      </c>
      <c r="E77" s="2">
        <v>2.9</v>
      </c>
      <c r="F77" s="2">
        <v>81.08</v>
      </c>
      <c r="G77" s="2">
        <v>22.795719999999999</v>
      </c>
      <c r="H77" s="2">
        <v>103.88</v>
      </c>
      <c r="I77" s="2">
        <v>4810</v>
      </c>
      <c r="J77" s="2"/>
      <c r="K77" s="7">
        <v>4910</v>
      </c>
      <c r="L77" s="8">
        <f>H77*K77</f>
        <v>510050.8</v>
      </c>
      <c r="M77" s="2" t="s">
        <v>27</v>
      </c>
    </row>
    <row r="78" spans="1:13" ht="25.5">
      <c r="A78" s="2" t="s">
        <v>152</v>
      </c>
      <c r="B78" s="3">
        <v>1803</v>
      </c>
      <c r="C78" s="3" t="s">
        <v>98</v>
      </c>
      <c r="D78" s="4" t="s">
        <v>29</v>
      </c>
      <c r="E78" s="2">
        <v>2.9</v>
      </c>
      <c r="F78" s="2">
        <v>79.58</v>
      </c>
      <c r="G78" s="2">
        <v>22.373999999999999</v>
      </c>
      <c r="H78" s="2">
        <v>101.95</v>
      </c>
      <c r="I78" s="2">
        <v>5345</v>
      </c>
      <c r="J78" s="9">
        <v>5078</v>
      </c>
      <c r="K78" s="7"/>
      <c r="L78" s="7">
        <f t="shared" ref="L78:L107" si="2">H78*J78</f>
        <v>517702.10000000003</v>
      </c>
      <c r="M78" s="2" t="s">
        <v>32</v>
      </c>
    </row>
    <row r="79" spans="1:13" ht="25.5">
      <c r="A79" s="2" t="s">
        <v>152</v>
      </c>
      <c r="B79" s="3">
        <v>1804</v>
      </c>
      <c r="C79" s="3" t="s">
        <v>99</v>
      </c>
      <c r="D79" s="5" t="s">
        <v>26</v>
      </c>
      <c r="E79" s="2">
        <v>2.9</v>
      </c>
      <c r="F79" s="2">
        <v>108.185</v>
      </c>
      <c r="G79" s="2">
        <v>30.416319999999999</v>
      </c>
      <c r="H79" s="2">
        <v>138.6</v>
      </c>
      <c r="I79" s="2">
        <v>5370</v>
      </c>
      <c r="J79" s="9">
        <v>5102</v>
      </c>
      <c r="K79" s="7"/>
      <c r="L79" s="7">
        <f t="shared" si="2"/>
        <v>707137.2</v>
      </c>
      <c r="M79" s="2" t="s">
        <v>32</v>
      </c>
    </row>
    <row r="80" spans="1:13" ht="25.5">
      <c r="A80" s="2" t="s">
        <v>152</v>
      </c>
      <c r="B80" s="3">
        <v>1901</v>
      </c>
      <c r="C80" s="3" t="s">
        <v>100</v>
      </c>
      <c r="D80" s="4" t="s">
        <v>26</v>
      </c>
      <c r="E80" s="2">
        <v>2.9</v>
      </c>
      <c r="F80" s="2">
        <v>108.98</v>
      </c>
      <c r="G80" s="2">
        <v>30.63984</v>
      </c>
      <c r="H80" s="2">
        <v>139.62</v>
      </c>
      <c r="I80" s="2">
        <v>4890</v>
      </c>
      <c r="J80" s="2"/>
      <c r="K80" s="7">
        <v>5150</v>
      </c>
      <c r="L80" s="8">
        <f>H80*K80</f>
        <v>719043</v>
      </c>
      <c r="M80" s="2" t="s">
        <v>27</v>
      </c>
    </row>
    <row r="81" spans="1:13" ht="25.5">
      <c r="A81" s="2" t="s">
        <v>152</v>
      </c>
      <c r="B81" s="3">
        <v>1902</v>
      </c>
      <c r="C81" s="3" t="s">
        <v>101</v>
      </c>
      <c r="D81" s="4" t="s">
        <v>29</v>
      </c>
      <c r="E81" s="2">
        <v>2.9</v>
      </c>
      <c r="F81" s="2">
        <v>81.08</v>
      </c>
      <c r="G81" s="2">
        <v>22.795719999999999</v>
      </c>
      <c r="H81" s="2">
        <v>103.88</v>
      </c>
      <c r="I81" s="2">
        <v>4840</v>
      </c>
      <c r="J81" s="2"/>
      <c r="K81" s="7">
        <v>5100</v>
      </c>
      <c r="L81" s="8">
        <f>H81*K81</f>
        <v>529788</v>
      </c>
      <c r="M81" s="2" t="s">
        <v>27</v>
      </c>
    </row>
    <row r="82" spans="1:13" ht="25.5">
      <c r="A82" s="2" t="s">
        <v>152</v>
      </c>
      <c r="B82" s="3">
        <v>1903</v>
      </c>
      <c r="C82" s="3" t="s">
        <v>102</v>
      </c>
      <c r="D82" s="4" t="s">
        <v>29</v>
      </c>
      <c r="E82" s="2">
        <v>2.9</v>
      </c>
      <c r="F82" s="2">
        <v>79.58</v>
      </c>
      <c r="G82" s="2">
        <v>22.373999999999999</v>
      </c>
      <c r="H82" s="2">
        <v>101.95</v>
      </c>
      <c r="I82" s="2">
        <v>5375</v>
      </c>
      <c r="J82" s="9">
        <v>5106</v>
      </c>
      <c r="K82" s="7"/>
      <c r="L82" s="7">
        <f t="shared" si="2"/>
        <v>520556.7</v>
      </c>
      <c r="M82" s="2" t="s">
        <v>32</v>
      </c>
    </row>
    <row r="83" spans="1:13" ht="25.5">
      <c r="A83" s="2" t="s">
        <v>152</v>
      </c>
      <c r="B83" s="3">
        <v>1904</v>
      </c>
      <c r="C83" s="3" t="s">
        <v>103</v>
      </c>
      <c r="D83" s="5" t="s">
        <v>26</v>
      </c>
      <c r="E83" s="2">
        <v>2.9</v>
      </c>
      <c r="F83" s="2">
        <v>108.185</v>
      </c>
      <c r="G83" s="2">
        <v>30.416319999999999</v>
      </c>
      <c r="H83" s="2">
        <v>138.6</v>
      </c>
      <c r="I83" s="2">
        <v>5400</v>
      </c>
      <c r="J83" s="9">
        <v>5130</v>
      </c>
      <c r="K83" s="7"/>
      <c r="L83" s="7">
        <f t="shared" si="2"/>
        <v>711018</v>
      </c>
      <c r="M83" s="2" t="s">
        <v>32</v>
      </c>
    </row>
    <row r="84" spans="1:13" ht="25.5">
      <c r="A84" s="2" t="s">
        <v>152</v>
      </c>
      <c r="B84" s="3">
        <v>2001</v>
      </c>
      <c r="C84" s="3" t="s">
        <v>104</v>
      </c>
      <c r="D84" s="4" t="s">
        <v>26</v>
      </c>
      <c r="E84" s="2">
        <v>2.9</v>
      </c>
      <c r="F84" s="2">
        <v>108.98</v>
      </c>
      <c r="G84" s="2">
        <v>30.63984</v>
      </c>
      <c r="H84" s="2">
        <v>139.62</v>
      </c>
      <c r="I84" s="2">
        <v>4920</v>
      </c>
      <c r="J84" s="2"/>
      <c r="K84" s="7">
        <v>5190</v>
      </c>
      <c r="L84" s="8">
        <f>H84*K84</f>
        <v>724627.8</v>
      </c>
      <c r="M84" s="2" t="s">
        <v>27</v>
      </c>
    </row>
    <row r="85" spans="1:13" ht="25.5">
      <c r="A85" s="2" t="s">
        <v>152</v>
      </c>
      <c r="B85" s="3">
        <v>2002</v>
      </c>
      <c r="C85" s="3" t="s">
        <v>105</v>
      </c>
      <c r="D85" s="4" t="s">
        <v>29</v>
      </c>
      <c r="E85" s="2">
        <v>2.9</v>
      </c>
      <c r="F85" s="2">
        <v>81.08</v>
      </c>
      <c r="G85" s="2">
        <v>22.795719999999999</v>
      </c>
      <c r="H85" s="2">
        <v>103.88</v>
      </c>
      <c r="I85" s="2">
        <v>4870</v>
      </c>
      <c r="J85" s="2"/>
      <c r="K85" s="7">
        <v>5150</v>
      </c>
      <c r="L85" s="8">
        <f>H85*K85</f>
        <v>534982</v>
      </c>
      <c r="M85" s="2" t="s">
        <v>27</v>
      </c>
    </row>
    <row r="86" spans="1:13" ht="25.5">
      <c r="A86" s="2" t="s">
        <v>152</v>
      </c>
      <c r="B86" s="3">
        <v>2003</v>
      </c>
      <c r="C86" s="3" t="s">
        <v>106</v>
      </c>
      <c r="D86" s="4" t="s">
        <v>29</v>
      </c>
      <c r="E86" s="2">
        <v>2.9</v>
      </c>
      <c r="F86" s="2">
        <v>79.58</v>
      </c>
      <c r="G86" s="2">
        <v>22.373999999999999</v>
      </c>
      <c r="H86" s="2">
        <v>101.95</v>
      </c>
      <c r="I86" s="2">
        <v>5405</v>
      </c>
      <c r="J86" s="9">
        <v>5135</v>
      </c>
      <c r="K86" s="7"/>
      <c r="L86" s="7">
        <f t="shared" si="2"/>
        <v>523513.25</v>
      </c>
      <c r="M86" s="2" t="s">
        <v>32</v>
      </c>
    </row>
    <row r="87" spans="1:13" ht="25.5">
      <c r="A87" s="2" t="s">
        <v>152</v>
      </c>
      <c r="B87" s="3">
        <v>2004</v>
      </c>
      <c r="C87" s="3" t="s">
        <v>107</v>
      </c>
      <c r="D87" s="5" t="s">
        <v>26</v>
      </c>
      <c r="E87" s="2">
        <v>2.9</v>
      </c>
      <c r="F87" s="2">
        <v>108.185</v>
      </c>
      <c r="G87" s="2">
        <v>30.416319999999999</v>
      </c>
      <c r="H87" s="2">
        <v>138.6</v>
      </c>
      <c r="I87" s="2">
        <v>5430</v>
      </c>
      <c r="J87" s="9">
        <v>5158</v>
      </c>
      <c r="K87" s="7"/>
      <c r="L87" s="7">
        <f t="shared" si="2"/>
        <v>714898.79999999993</v>
      </c>
      <c r="M87" s="2" t="s">
        <v>32</v>
      </c>
    </row>
    <row r="88" spans="1:13" ht="25.5">
      <c r="A88" s="2" t="s">
        <v>152</v>
      </c>
      <c r="B88" s="3">
        <v>2101</v>
      </c>
      <c r="C88" s="3" t="s">
        <v>108</v>
      </c>
      <c r="D88" s="4" t="s">
        <v>26</v>
      </c>
      <c r="E88" s="2">
        <v>2.9</v>
      </c>
      <c r="F88" s="2">
        <v>108.98</v>
      </c>
      <c r="G88" s="2">
        <v>30.63984</v>
      </c>
      <c r="H88" s="2">
        <v>139.62</v>
      </c>
      <c r="I88" s="2">
        <v>4950</v>
      </c>
      <c r="J88" s="2"/>
      <c r="K88" s="7">
        <v>5260</v>
      </c>
      <c r="L88" s="8">
        <f>H88*K88</f>
        <v>734401.20000000007</v>
      </c>
      <c r="M88" s="2" t="s">
        <v>27</v>
      </c>
    </row>
    <row r="89" spans="1:13" ht="25.5">
      <c r="A89" s="2" t="s">
        <v>152</v>
      </c>
      <c r="B89" s="3">
        <v>2102</v>
      </c>
      <c r="C89" s="3" t="s">
        <v>109</v>
      </c>
      <c r="D89" s="4" t="s">
        <v>29</v>
      </c>
      <c r="E89" s="2">
        <v>2.9</v>
      </c>
      <c r="F89" s="2">
        <v>81.08</v>
      </c>
      <c r="G89" s="2">
        <v>22.795719999999999</v>
      </c>
      <c r="H89" s="2">
        <v>103.88</v>
      </c>
      <c r="I89" s="2">
        <v>4910</v>
      </c>
      <c r="J89" s="2"/>
      <c r="K89" s="7">
        <v>5200</v>
      </c>
      <c r="L89" s="8">
        <f>H89*K89</f>
        <v>540176</v>
      </c>
      <c r="M89" s="2" t="s">
        <v>27</v>
      </c>
    </row>
    <row r="90" spans="1:13" ht="25.5">
      <c r="A90" s="2" t="s">
        <v>152</v>
      </c>
      <c r="B90" s="3">
        <v>2103</v>
      </c>
      <c r="C90" s="3" t="s">
        <v>110</v>
      </c>
      <c r="D90" s="4" t="s">
        <v>29</v>
      </c>
      <c r="E90" s="2">
        <v>2.9</v>
      </c>
      <c r="F90" s="2">
        <v>79.58</v>
      </c>
      <c r="G90" s="2">
        <v>22.373999999999999</v>
      </c>
      <c r="H90" s="2">
        <v>101.95</v>
      </c>
      <c r="I90" s="2">
        <v>5435</v>
      </c>
      <c r="J90" s="9">
        <v>5163</v>
      </c>
      <c r="K90" s="7"/>
      <c r="L90" s="7">
        <f t="shared" si="2"/>
        <v>526367.85</v>
      </c>
      <c r="M90" s="2" t="s">
        <v>32</v>
      </c>
    </row>
    <row r="91" spans="1:13" ht="25.5">
      <c r="A91" s="2" t="s">
        <v>152</v>
      </c>
      <c r="B91" s="3">
        <v>2104</v>
      </c>
      <c r="C91" s="3" t="s">
        <v>111</v>
      </c>
      <c r="D91" s="5" t="s">
        <v>26</v>
      </c>
      <c r="E91" s="2">
        <v>2.9</v>
      </c>
      <c r="F91" s="2">
        <v>108.185</v>
      </c>
      <c r="G91" s="2">
        <v>30.416319999999999</v>
      </c>
      <c r="H91" s="2">
        <v>138.6</v>
      </c>
      <c r="I91" s="2">
        <v>5460</v>
      </c>
      <c r="J91" s="9">
        <v>5187</v>
      </c>
      <c r="K91" s="7"/>
      <c r="L91" s="7">
        <f t="shared" si="2"/>
        <v>718918.2</v>
      </c>
      <c r="M91" s="2" t="s">
        <v>32</v>
      </c>
    </row>
    <row r="92" spans="1:13" ht="25.5">
      <c r="A92" s="2" t="s">
        <v>152</v>
      </c>
      <c r="B92" s="3">
        <v>2201</v>
      </c>
      <c r="C92" s="3" t="s">
        <v>112</v>
      </c>
      <c r="D92" s="4" t="s">
        <v>26</v>
      </c>
      <c r="E92" s="2">
        <v>2.9</v>
      </c>
      <c r="F92" s="2">
        <v>108.98</v>
      </c>
      <c r="G92" s="2">
        <v>30.63984</v>
      </c>
      <c r="H92" s="2">
        <v>139.62</v>
      </c>
      <c r="I92" s="2">
        <v>4980</v>
      </c>
      <c r="J92" s="2"/>
      <c r="K92" s="7">
        <v>5280</v>
      </c>
      <c r="L92" s="8">
        <f>H92*K92</f>
        <v>737193.6</v>
      </c>
      <c r="M92" s="2" t="s">
        <v>27</v>
      </c>
    </row>
    <row r="93" spans="1:13" ht="25.5">
      <c r="A93" s="2" t="s">
        <v>152</v>
      </c>
      <c r="B93" s="3">
        <v>2202</v>
      </c>
      <c r="C93" s="3" t="s">
        <v>113</v>
      </c>
      <c r="D93" s="4" t="s">
        <v>29</v>
      </c>
      <c r="E93" s="2">
        <v>2.9</v>
      </c>
      <c r="F93" s="2">
        <v>81.08</v>
      </c>
      <c r="G93" s="2">
        <v>22.795719999999999</v>
      </c>
      <c r="H93" s="2">
        <v>103.88</v>
      </c>
      <c r="I93" s="2">
        <v>4930</v>
      </c>
      <c r="J93" s="2"/>
      <c r="K93" s="7">
        <v>5220</v>
      </c>
      <c r="L93" s="8">
        <f>H93*K93</f>
        <v>542253.6</v>
      </c>
      <c r="M93" s="2" t="s">
        <v>27</v>
      </c>
    </row>
    <row r="94" spans="1:13" ht="25.5">
      <c r="A94" s="2" t="s">
        <v>152</v>
      </c>
      <c r="B94" s="3">
        <v>2203</v>
      </c>
      <c r="C94" s="3" t="s">
        <v>114</v>
      </c>
      <c r="D94" s="4" t="s">
        <v>29</v>
      </c>
      <c r="E94" s="2">
        <v>2.9</v>
      </c>
      <c r="F94" s="2">
        <v>79.58</v>
      </c>
      <c r="G94" s="2">
        <v>22.373999999999999</v>
      </c>
      <c r="H94" s="2">
        <v>101.95</v>
      </c>
      <c r="I94" s="2">
        <v>5465</v>
      </c>
      <c r="J94" s="9">
        <v>5192</v>
      </c>
      <c r="K94" s="7"/>
      <c r="L94" s="7">
        <f t="shared" si="2"/>
        <v>529324.4</v>
      </c>
      <c r="M94" s="2" t="s">
        <v>32</v>
      </c>
    </row>
    <row r="95" spans="1:13" ht="25.5">
      <c r="A95" s="2" t="s">
        <v>152</v>
      </c>
      <c r="B95" s="3">
        <v>2204</v>
      </c>
      <c r="C95" s="3" t="s">
        <v>115</v>
      </c>
      <c r="D95" s="5" t="s">
        <v>26</v>
      </c>
      <c r="E95" s="2">
        <v>2.9</v>
      </c>
      <c r="F95" s="2">
        <v>108.185</v>
      </c>
      <c r="G95" s="2">
        <v>30.416319999999999</v>
      </c>
      <c r="H95" s="2">
        <v>138.6</v>
      </c>
      <c r="I95" s="2">
        <v>5490</v>
      </c>
      <c r="J95" s="9">
        <v>5215</v>
      </c>
      <c r="K95" s="7"/>
      <c r="L95" s="7">
        <f t="shared" si="2"/>
        <v>722799</v>
      </c>
      <c r="M95" s="2" t="s">
        <v>32</v>
      </c>
    </row>
    <row r="96" spans="1:13" ht="25.5">
      <c r="A96" s="2" t="s">
        <v>152</v>
      </c>
      <c r="B96" s="3">
        <v>2301</v>
      </c>
      <c r="C96" s="3" t="s">
        <v>116</v>
      </c>
      <c r="D96" s="4" t="s">
        <v>26</v>
      </c>
      <c r="E96" s="2">
        <v>2.9</v>
      </c>
      <c r="F96" s="2">
        <v>108.98</v>
      </c>
      <c r="G96" s="2">
        <v>30.63984</v>
      </c>
      <c r="H96" s="2">
        <v>139.62</v>
      </c>
      <c r="I96" s="2">
        <v>5030</v>
      </c>
      <c r="J96" s="2"/>
      <c r="K96" s="7">
        <v>5360</v>
      </c>
      <c r="L96" s="8">
        <f>H96*K96</f>
        <v>748363.20000000007</v>
      </c>
      <c r="M96" s="2" t="s">
        <v>27</v>
      </c>
    </row>
    <row r="97" spans="1:13" ht="25.5">
      <c r="A97" s="2" t="s">
        <v>152</v>
      </c>
      <c r="B97" s="3">
        <v>2302</v>
      </c>
      <c r="C97" s="3" t="s">
        <v>117</v>
      </c>
      <c r="D97" s="4" t="s">
        <v>29</v>
      </c>
      <c r="E97" s="2">
        <v>2.9</v>
      </c>
      <c r="F97" s="2">
        <v>81.08</v>
      </c>
      <c r="G97" s="2">
        <v>22.795719999999999</v>
      </c>
      <c r="H97" s="2">
        <v>103.88</v>
      </c>
      <c r="I97" s="2">
        <v>4970</v>
      </c>
      <c r="J97" s="2"/>
      <c r="K97" s="7">
        <v>5300</v>
      </c>
      <c r="L97" s="8">
        <f>H97*K97</f>
        <v>550564</v>
      </c>
      <c r="M97" s="2" t="s">
        <v>27</v>
      </c>
    </row>
    <row r="98" spans="1:13" ht="25.5">
      <c r="A98" s="2" t="s">
        <v>152</v>
      </c>
      <c r="B98" s="3">
        <v>2303</v>
      </c>
      <c r="C98" s="3" t="s">
        <v>118</v>
      </c>
      <c r="D98" s="4" t="s">
        <v>29</v>
      </c>
      <c r="E98" s="2">
        <v>2.9</v>
      </c>
      <c r="F98" s="2">
        <v>79.58</v>
      </c>
      <c r="G98" s="2">
        <v>22.373999999999999</v>
      </c>
      <c r="H98" s="2">
        <v>101.95</v>
      </c>
      <c r="I98" s="2">
        <v>5505</v>
      </c>
      <c r="J98" s="9">
        <v>5230</v>
      </c>
      <c r="K98" s="7"/>
      <c r="L98" s="7">
        <f t="shared" si="2"/>
        <v>533198.5</v>
      </c>
      <c r="M98" s="2" t="s">
        <v>32</v>
      </c>
    </row>
    <row r="99" spans="1:13" ht="25.5">
      <c r="A99" s="2" t="s">
        <v>152</v>
      </c>
      <c r="B99" s="3">
        <v>2304</v>
      </c>
      <c r="C99" s="3" t="s">
        <v>119</v>
      </c>
      <c r="D99" s="5" t="s">
        <v>26</v>
      </c>
      <c r="E99" s="2">
        <v>2.9</v>
      </c>
      <c r="F99" s="2">
        <v>108.185</v>
      </c>
      <c r="G99" s="2">
        <v>30.416319999999999</v>
      </c>
      <c r="H99" s="2">
        <v>138.6</v>
      </c>
      <c r="I99" s="2">
        <v>5540</v>
      </c>
      <c r="J99" s="9">
        <v>5263</v>
      </c>
      <c r="K99" s="7"/>
      <c r="L99" s="7">
        <f t="shared" si="2"/>
        <v>729451.79999999993</v>
      </c>
      <c r="M99" s="2" t="s">
        <v>32</v>
      </c>
    </row>
    <row r="100" spans="1:13" ht="25.5">
      <c r="A100" s="2" t="s">
        <v>152</v>
      </c>
      <c r="B100" s="3">
        <v>2401</v>
      </c>
      <c r="C100" s="3" t="s">
        <v>120</v>
      </c>
      <c r="D100" s="4" t="s">
        <v>26</v>
      </c>
      <c r="E100" s="2">
        <v>2.9</v>
      </c>
      <c r="F100" s="2">
        <v>108.98</v>
      </c>
      <c r="G100" s="2">
        <v>30.63984</v>
      </c>
      <c r="H100" s="2">
        <v>139.62</v>
      </c>
      <c r="I100" s="2">
        <v>4980</v>
      </c>
      <c r="J100" s="2"/>
      <c r="K100" s="7">
        <v>5380</v>
      </c>
      <c r="L100" s="8">
        <f>H100*K100</f>
        <v>751155.6</v>
      </c>
      <c r="M100" s="2" t="s">
        <v>27</v>
      </c>
    </row>
    <row r="101" spans="1:13" ht="25.5">
      <c r="A101" s="2" t="s">
        <v>152</v>
      </c>
      <c r="B101" s="3">
        <v>2402</v>
      </c>
      <c r="C101" s="3" t="s">
        <v>121</v>
      </c>
      <c r="D101" s="4" t="s">
        <v>29</v>
      </c>
      <c r="E101" s="2">
        <v>2.9</v>
      </c>
      <c r="F101" s="2">
        <v>81.08</v>
      </c>
      <c r="G101" s="2">
        <v>22.795719999999999</v>
      </c>
      <c r="H101" s="2">
        <v>103.88</v>
      </c>
      <c r="I101" s="2">
        <v>4930</v>
      </c>
      <c r="J101" s="2"/>
      <c r="K101" s="7">
        <v>5190</v>
      </c>
      <c r="L101" s="8">
        <f>H101*K101</f>
        <v>539137.19999999995</v>
      </c>
      <c r="M101" s="2" t="s">
        <v>27</v>
      </c>
    </row>
    <row r="102" spans="1:13" ht="25.5">
      <c r="A102" s="2" t="s">
        <v>152</v>
      </c>
      <c r="B102" s="3">
        <v>2403</v>
      </c>
      <c r="C102" s="3" t="s">
        <v>122</v>
      </c>
      <c r="D102" s="4" t="s">
        <v>29</v>
      </c>
      <c r="E102" s="2">
        <v>2.9</v>
      </c>
      <c r="F102" s="2">
        <v>79.58</v>
      </c>
      <c r="G102" s="2">
        <v>22.373999999999999</v>
      </c>
      <c r="H102" s="2">
        <v>101.95</v>
      </c>
      <c r="I102" s="2">
        <v>5465</v>
      </c>
      <c r="J102" s="9">
        <v>5192</v>
      </c>
      <c r="K102" s="7"/>
      <c r="L102" s="7">
        <f t="shared" si="2"/>
        <v>529324.4</v>
      </c>
      <c r="M102" s="2" t="s">
        <v>32</v>
      </c>
    </row>
    <row r="103" spans="1:13" ht="25.5">
      <c r="A103" s="2" t="s">
        <v>152</v>
      </c>
      <c r="B103" s="3">
        <v>2404</v>
      </c>
      <c r="C103" s="3" t="s">
        <v>123</v>
      </c>
      <c r="D103" s="5" t="s">
        <v>26</v>
      </c>
      <c r="E103" s="2">
        <v>2.9</v>
      </c>
      <c r="F103" s="2">
        <v>108.185</v>
      </c>
      <c r="G103" s="2">
        <v>30.416319999999999</v>
      </c>
      <c r="H103" s="2">
        <v>138.6</v>
      </c>
      <c r="I103" s="2">
        <v>5490</v>
      </c>
      <c r="J103" s="9">
        <v>5215</v>
      </c>
      <c r="K103" s="7"/>
      <c r="L103" s="7">
        <f t="shared" si="2"/>
        <v>722799</v>
      </c>
      <c r="M103" s="2" t="s">
        <v>32</v>
      </c>
    </row>
    <row r="104" spans="1:13" ht="25.5">
      <c r="A104" s="2" t="s">
        <v>152</v>
      </c>
      <c r="B104" s="3">
        <v>2501</v>
      </c>
      <c r="C104" s="3" t="s">
        <v>124</v>
      </c>
      <c r="D104" s="4" t="s">
        <v>26</v>
      </c>
      <c r="E104" s="2">
        <v>2.9</v>
      </c>
      <c r="F104" s="2">
        <v>108.98</v>
      </c>
      <c r="G104" s="2">
        <v>30.63984</v>
      </c>
      <c r="H104" s="2">
        <v>139.62</v>
      </c>
      <c r="I104" s="2">
        <v>5060</v>
      </c>
      <c r="J104" s="2"/>
      <c r="K104" s="7">
        <v>5270</v>
      </c>
      <c r="L104" s="8">
        <f>H104*K104</f>
        <v>735797.4</v>
      </c>
      <c r="M104" s="2" t="s">
        <v>27</v>
      </c>
    </row>
    <row r="105" spans="1:13" ht="25.5">
      <c r="A105" s="2" t="s">
        <v>152</v>
      </c>
      <c r="B105" s="3">
        <v>2502</v>
      </c>
      <c r="C105" s="3" t="s">
        <v>125</v>
      </c>
      <c r="D105" s="4" t="s">
        <v>29</v>
      </c>
      <c r="E105" s="2">
        <v>2.9</v>
      </c>
      <c r="F105" s="2">
        <v>81.08</v>
      </c>
      <c r="G105" s="2">
        <v>22.795719999999999</v>
      </c>
      <c r="H105" s="2">
        <v>103.88</v>
      </c>
      <c r="I105" s="2">
        <v>5000</v>
      </c>
      <c r="J105" s="2"/>
      <c r="K105" s="7">
        <v>5230</v>
      </c>
      <c r="L105" s="8">
        <f>H105*K105</f>
        <v>543292.4</v>
      </c>
      <c r="M105" s="2" t="s">
        <v>27</v>
      </c>
    </row>
    <row r="106" spans="1:13" ht="25.5">
      <c r="A106" s="2" t="s">
        <v>152</v>
      </c>
      <c r="B106" s="3">
        <v>2503</v>
      </c>
      <c r="C106" s="3" t="s">
        <v>126</v>
      </c>
      <c r="D106" s="4" t="s">
        <v>29</v>
      </c>
      <c r="E106" s="2">
        <v>2.9</v>
      </c>
      <c r="F106" s="2">
        <v>79.58</v>
      </c>
      <c r="G106" s="2">
        <v>22.373999999999999</v>
      </c>
      <c r="H106" s="2">
        <v>101.95</v>
      </c>
      <c r="I106" s="2">
        <v>5535</v>
      </c>
      <c r="J106" s="9">
        <v>5258</v>
      </c>
      <c r="K106" s="7"/>
      <c r="L106" s="7">
        <f t="shared" si="2"/>
        <v>536053.1</v>
      </c>
      <c r="M106" s="2" t="s">
        <v>32</v>
      </c>
    </row>
    <row r="107" spans="1:13" ht="25.5">
      <c r="A107" s="2" t="s">
        <v>152</v>
      </c>
      <c r="B107" s="3">
        <v>2504</v>
      </c>
      <c r="C107" s="3" t="s">
        <v>127</v>
      </c>
      <c r="D107" s="5" t="s">
        <v>26</v>
      </c>
      <c r="E107" s="2">
        <v>2.9</v>
      </c>
      <c r="F107" s="2">
        <v>108.185</v>
      </c>
      <c r="G107" s="2">
        <v>30.416319999999999</v>
      </c>
      <c r="H107" s="2">
        <v>138.6</v>
      </c>
      <c r="I107" s="2">
        <v>5570</v>
      </c>
      <c r="J107" s="9">
        <v>5292</v>
      </c>
      <c r="K107" s="7"/>
      <c r="L107" s="7">
        <f t="shared" si="2"/>
        <v>733471.2</v>
      </c>
      <c r="M107" s="2" t="s">
        <v>32</v>
      </c>
    </row>
    <row r="108" spans="1:13" ht="25.5">
      <c r="A108" s="2" t="s">
        <v>152</v>
      </c>
      <c r="B108" s="3">
        <v>2601</v>
      </c>
      <c r="C108" s="3" t="s">
        <v>128</v>
      </c>
      <c r="D108" s="4" t="s">
        <v>26</v>
      </c>
      <c r="E108" s="2">
        <v>2.9</v>
      </c>
      <c r="F108" s="2">
        <v>108.98</v>
      </c>
      <c r="G108" s="2">
        <v>30.63984</v>
      </c>
      <c r="H108" s="2">
        <v>139.62</v>
      </c>
      <c r="I108" s="2">
        <v>5090</v>
      </c>
      <c r="J108" s="2"/>
      <c r="K108" s="7">
        <v>5370</v>
      </c>
      <c r="L108" s="8">
        <f>H108*K108</f>
        <v>749759.4</v>
      </c>
      <c r="M108" s="2" t="s">
        <v>27</v>
      </c>
    </row>
    <row r="109" spans="1:13" ht="25.5">
      <c r="A109" s="2" t="s">
        <v>152</v>
      </c>
      <c r="B109" s="3">
        <v>2602</v>
      </c>
      <c r="C109" s="3" t="s">
        <v>129</v>
      </c>
      <c r="D109" s="4" t="s">
        <v>29</v>
      </c>
      <c r="E109" s="2">
        <v>2.9</v>
      </c>
      <c r="F109" s="2">
        <v>81.08</v>
      </c>
      <c r="G109" s="2">
        <v>22.795719999999999</v>
      </c>
      <c r="H109" s="2">
        <v>103.88</v>
      </c>
      <c r="I109" s="2">
        <v>5030</v>
      </c>
      <c r="J109" s="2"/>
      <c r="K109" s="7">
        <v>5270</v>
      </c>
      <c r="L109" s="8">
        <f>H109*K109</f>
        <v>547447.6</v>
      </c>
      <c r="M109" s="2" t="s">
        <v>27</v>
      </c>
    </row>
    <row r="110" spans="1:13" ht="25.5">
      <c r="A110" s="2" t="s">
        <v>152</v>
      </c>
      <c r="B110" s="3">
        <v>2603</v>
      </c>
      <c r="C110" s="3" t="s">
        <v>130</v>
      </c>
      <c r="D110" s="4" t="s">
        <v>29</v>
      </c>
      <c r="E110" s="2">
        <v>2.9</v>
      </c>
      <c r="F110" s="2">
        <v>79.58</v>
      </c>
      <c r="G110" s="2">
        <v>22.373999999999999</v>
      </c>
      <c r="H110" s="2">
        <v>101.95</v>
      </c>
      <c r="I110" s="2">
        <v>5565</v>
      </c>
      <c r="J110" s="9">
        <v>5287</v>
      </c>
      <c r="K110" s="7"/>
      <c r="L110" s="7">
        <f t="shared" ref="L110:L131" si="3">H110*J110</f>
        <v>539009.65</v>
      </c>
      <c r="M110" s="2" t="s">
        <v>32</v>
      </c>
    </row>
    <row r="111" spans="1:13" ht="25.5">
      <c r="A111" s="2" t="s">
        <v>152</v>
      </c>
      <c r="B111" s="3">
        <v>2604</v>
      </c>
      <c r="C111" s="3" t="s">
        <v>131</v>
      </c>
      <c r="D111" s="5" t="s">
        <v>26</v>
      </c>
      <c r="E111" s="2">
        <v>2.9</v>
      </c>
      <c r="F111" s="2">
        <v>108.185</v>
      </c>
      <c r="G111" s="2">
        <v>30.416319999999999</v>
      </c>
      <c r="H111" s="2">
        <v>138.6</v>
      </c>
      <c r="I111" s="2">
        <v>5600</v>
      </c>
      <c r="J111" s="9">
        <v>5320</v>
      </c>
      <c r="K111" s="7"/>
      <c r="L111" s="7">
        <f t="shared" si="3"/>
        <v>737352</v>
      </c>
      <c r="M111" s="2" t="s">
        <v>32</v>
      </c>
    </row>
    <row r="112" spans="1:13" ht="25.5">
      <c r="A112" s="2" t="s">
        <v>152</v>
      </c>
      <c r="B112" s="3">
        <v>2701</v>
      </c>
      <c r="C112" s="3" t="s">
        <v>132</v>
      </c>
      <c r="D112" s="4" t="s">
        <v>26</v>
      </c>
      <c r="E112" s="2">
        <v>2.9</v>
      </c>
      <c r="F112" s="2">
        <v>108.98</v>
      </c>
      <c r="G112" s="2">
        <v>30.63984</v>
      </c>
      <c r="H112" s="2">
        <v>139.62</v>
      </c>
      <c r="I112" s="2">
        <v>5120</v>
      </c>
      <c r="J112" s="2"/>
      <c r="K112" s="7">
        <v>5360</v>
      </c>
      <c r="L112" s="8">
        <f>H112*K112</f>
        <v>748363.20000000007</v>
      </c>
      <c r="M112" s="2" t="s">
        <v>27</v>
      </c>
    </row>
    <row r="113" spans="1:13" ht="25.5">
      <c r="A113" s="2" t="s">
        <v>152</v>
      </c>
      <c r="B113" s="3">
        <v>2702</v>
      </c>
      <c r="C113" s="3" t="s">
        <v>133</v>
      </c>
      <c r="D113" s="4" t="s">
        <v>29</v>
      </c>
      <c r="E113" s="2">
        <v>2.9</v>
      </c>
      <c r="F113" s="2">
        <v>81.08</v>
      </c>
      <c r="G113" s="2">
        <v>22.795719999999999</v>
      </c>
      <c r="H113" s="2">
        <v>103.88</v>
      </c>
      <c r="I113" s="2">
        <v>4910</v>
      </c>
      <c r="J113" s="2"/>
      <c r="K113" s="7">
        <v>5320</v>
      </c>
      <c r="L113" s="8">
        <f>H113*K113</f>
        <v>552641.6</v>
      </c>
      <c r="M113" s="2" t="s">
        <v>27</v>
      </c>
    </row>
    <row r="114" spans="1:13" ht="25.5">
      <c r="A114" s="2" t="s">
        <v>152</v>
      </c>
      <c r="B114" s="3">
        <v>2703</v>
      </c>
      <c r="C114" s="3" t="s">
        <v>134</v>
      </c>
      <c r="D114" s="4" t="s">
        <v>29</v>
      </c>
      <c r="E114" s="2">
        <v>2.9</v>
      </c>
      <c r="F114" s="2">
        <v>79.58</v>
      </c>
      <c r="G114" s="2">
        <v>22.373999999999999</v>
      </c>
      <c r="H114" s="2">
        <v>101.95</v>
      </c>
      <c r="I114" s="2">
        <v>5545</v>
      </c>
      <c r="J114" s="9">
        <v>5268</v>
      </c>
      <c r="K114" s="7"/>
      <c r="L114" s="7">
        <f t="shared" si="3"/>
        <v>537072.6</v>
      </c>
      <c r="M114" s="2" t="s">
        <v>32</v>
      </c>
    </row>
    <row r="115" spans="1:13" ht="25.5">
      <c r="A115" s="2" t="s">
        <v>152</v>
      </c>
      <c r="B115" s="3">
        <v>2704</v>
      </c>
      <c r="C115" s="3" t="s">
        <v>135</v>
      </c>
      <c r="D115" s="5" t="s">
        <v>26</v>
      </c>
      <c r="E115" s="2">
        <v>2.9</v>
      </c>
      <c r="F115" s="2">
        <v>108.185</v>
      </c>
      <c r="G115" s="2">
        <v>30.416319999999999</v>
      </c>
      <c r="H115" s="2">
        <v>138.6</v>
      </c>
      <c r="I115" s="2">
        <v>5630</v>
      </c>
      <c r="J115" s="9">
        <v>5348</v>
      </c>
      <c r="K115" s="7"/>
      <c r="L115" s="7">
        <f t="shared" si="3"/>
        <v>741232.79999999993</v>
      </c>
      <c r="M115" s="2" t="s">
        <v>32</v>
      </c>
    </row>
    <row r="116" spans="1:13" ht="25.5">
      <c r="A116" s="2" t="s">
        <v>152</v>
      </c>
      <c r="B116" s="3">
        <v>2801</v>
      </c>
      <c r="C116" s="3" t="s">
        <v>136</v>
      </c>
      <c r="D116" s="4" t="s">
        <v>26</v>
      </c>
      <c r="E116" s="2">
        <v>2.9</v>
      </c>
      <c r="F116" s="2">
        <v>108.98</v>
      </c>
      <c r="G116" s="2">
        <v>30.63984</v>
      </c>
      <c r="H116" s="2">
        <v>139.62</v>
      </c>
      <c r="I116" s="2">
        <v>5150</v>
      </c>
      <c r="J116" s="2"/>
      <c r="K116" s="7">
        <v>5370</v>
      </c>
      <c r="L116" s="8">
        <f>H116*K116</f>
        <v>749759.4</v>
      </c>
      <c r="M116" s="2" t="s">
        <v>27</v>
      </c>
    </row>
    <row r="117" spans="1:13" ht="25.5">
      <c r="A117" s="2" t="s">
        <v>152</v>
      </c>
      <c r="B117" s="3">
        <v>2802</v>
      </c>
      <c r="C117" s="3" t="s">
        <v>137</v>
      </c>
      <c r="D117" s="4" t="s">
        <v>29</v>
      </c>
      <c r="E117" s="2">
        <v>2.9</v>
      </c>
      <c r="F117" s="2">
        <v>81.08</v>
      </c>
      <c r="G117" s="2">
        <v>22.795719999999999</v>
      </c>
      <c r="H117" s="2">
        <v>103.88</v>
      </c>
      <c r="I117" s="2">
        <v>4990</v>
      </c>
      <c r="J117" s="2"/>
      <c r="K117" s="7">
        <v>5290</v>
      </c>
      <c r="L117" s="8">
        <f>H117*K117</f>
        <v>549525.19999999995</v>
      </c>
      <c r="M117" s="2" t="s">
        <v>27</v>
      </c>
    </row>
    <row r="118" spans="1:13" ht="25.5">
      <c r="A118" s="2" t="s">
        <v>152</v>
      </c>
      <c r="B118" s="3">
        <v>2803</v>
      </c>
      <c r="C118" s="3" t="s">
        <v>138</v>
      </c>
      <c r="D118" s="4" t="s">
        <v>29</v>
      </c>
      <c r="E118" s="2">
        <v>2.9</v>
      </c>
      <c r="F118" s="2">
        <v>79.58</v>
      </c>
      <c r="G118" s="2">
        <v>22.373999999999999</v>
      </c>
      <c r="H118" s="2">
        <v>101.95</v>
      </c>
      <c r="I118" s="2">
        <v>5625</v>
      </c>
      <c r="J118" s="9">
        <v>5344</v>
      </c>
      <c r="K118" s="7"/>
      <c r="L118" s="7">
        <f t="shared" si="3"/>
        <v>544820.80000000005</v>
      </c>
      <c r="M118" s="2" t="s">
        <v>32</v>
      </c>
    </row>
    <row r="119" spans="1:13" ht="25.5">
      <c r="A119" s="2" t="s">
        <v>152</v>
      </c>
      <c r="B119" s="3">
        <v>2804</v>
      </c>
      <c r="C119" s="3" t="s">
        <v>139</v>
      </c>
      <c r="D119" s="5" t="s">
        <v>26</v>
      </c>
      <c r="E119" s="2">
        <v>2.9</v>
      </c>
      <c r="F119" s="2">
        <v>108.185</v>
      </c>
      <c r="G119" s="2">
        <v>30.416319999999999</v>
      </c>
      <c r="H119" s="2">
        <v>138.6</v>
      </c>
      <c r="I119" s="2">
        <v>5660</v>
      </c>
      <c r="J119" s="9">
        <v>5377</v>
      </c>
      <c r="K119" s="7"/>
      <c r="L119" s="7">
        <f t="shared" si="3"/>
        <v>745252.2</v>
      </c>
      <c r="M119" s="2" t="s">
        <v>32</v>
      </c>
    </row>
    <row r="120" spans="1:13" ht="25.5">
      <c r="A120" s="2" t="s">
        <v>152</v>
      </c>
      <c r="B120" s="3">
        <v>2901</v>
      </c>
      <c r="C120" s="3" t="s">
        <v>140</v>
      </c>
      <c r="D120" s="4" t="s">
        <v>26</v>
      </c>
      <c r="E120" s="2">
        <v>2.9</v>
      </c>
      <c r="F120" s="2">
        <v>108.98</v>
      </c>
      <c r="G120" s="2">
        <v>30.63984</v>
      </c>
      <c r="H120" s="2">
        <v>139.62</v>
      </c>
      <c r="I120" s="2">
        <v>5150</v>
      </c>
      <c r="J120" s="2"/>
      <c r="K120" s="7">
        <v>5390</v>
      </c>
      <c r="L120" s="8">
        <f>H120*K120</f>
        <v>752551.8</v>
      </c>
      <c r="M120" s="2" t="s">
        <v>27</v>
      </c>
    </row>
    <row r="121" spans="1:13" ht="25.5">
      <c r="A121" s="2" t="s">
        <v>152</v>
      </c>
      <c r="B121" s="3">
        <v>2902</v>
      </c>
      <c r="C121" s="3" t="s">
        <v>141</v>
      </c>
      <c r="D121" s="4" t="s">
        <v>29</v>
      </c>
      <c r="E121" s="2">
        <v>2.9</v>
      </c>
      <c r="F121" s="2">
        <v>81.08</v>
      </c>
      <c r="G121" s="2">
        <v>22.795719999999999</v>
      </c>
      <c r="H121" s="2">
        <v>103.88</v>
      </c>
      <c r="I121" s="2">
        <v>5190</v>
      </c>
      <c r="J121" s="2"/>
      <c r="K121" s="7">
        <v>5330</v>
      </c>
      <c r="L121" s="8">
        <f>H121*K121</f>
        <v>553680.4</v>
      </c>
      <c r="M121" s="2" t="s">
        <v>27</v>
      </c>
    </row>
    <row r="122" spans="1:13" ht="25.5">
      <c r="A122" s="2" t="s">
        <v>152</v>
      </c>
      <c r="B122" s="3">
        <v>2903</v>
      </c>
      <c r="C122" s="3" t="s">
        <v>142</v>
      </c>
      <c r="D122" s="4" t="s">
        <v>29</v>
      </c>
      <c r="E122" s="2">
        <v>2.9</v>
      </c>
      <c r="F122" s="2">
        <v>79.58</v>
      </c>
      <c r="G122" s="2">
        <v>22.373999999999999</v>
      </c>
      <c r="H122" s="2">
        <v>101.95</v>
      </c>
      <c r="I122" s="2">
        <v>5625</v>
      </c>
      <c r="J122" s="9">
        <v>5344</v>
      </c>
      <c r="K122" s="7"/>
      <c r="L122" s="7">
        <f t="shared" si="3"/>
        <v>544820.80000000005</v>
      </c>
      <c r="M122" s="2" t="s">
        <v>32</v>
      </c>
    </row>
    <row r="123" spans="1:13" ht="25.5">
      <c r="A123" s="2" t="s">
        <v>152</v>
      </c>
      <c r="B123" s="3">
        <v>2904</v>
      </c>
      <c r="C123" s="3" t="s">
        <v>143</v>
      </c>
      <c r="D123" s="5" t="s">
        <v>26</v>
      </c>
      <c r="E123" s="2">
        <v>2.9</v>
      </c>
      <c r="F123" s="2">
        <v>108.185</v>
      </c>
      <c r="G123" s="2">
        <v>30.416319999999999</v>
      </c>
      <c r="H123" s="2">
        <v>138.6</v>
      </c>
      <c r="I123" s="2">
        <v>5660</v>
      </c>
      <c r="J123" s="9">
        <v>5377</v>
      </c>
      <c r="K123" s="7"/>
      <c r="L123" s="7">
        <f t="shared" si="3"/>
        <v>745252.2</v>
      </c>
      <c r="M123" s="2" t="s">
        <v>32</v>
      </c>
    </row>
    <row r="124" spans="1:13" ht="25.5">
      <c r="A124" s="2" t="s">
        <v>152</v>
      </c>
      <c r="B124" s="3">
        <v>3001</v>
      </c>
      <c r="C124" s="3" t="s">
        <v>144</v>
      </c>
      <c r="D124" s="4" t="s">
        <v>26</v>
      </c>
      <c r="E124" s="2">
        <v>2.9</v>
      </c>
      <c r="F124" s="2">
        <v>108.98</v>
      </c>
      <c r="G124" s="2">
        <v>30.63984</v>
      </c>
      <c r="H124" s="2">
        <v>139.62</v>
      </c>
      <c r="I124" s="2">
        <v>4727</v>
      </c>
      <c r="J124" s="2"/>
      <c r="K124" s="7">
        <v>5440</v>
      </c>
      <c r="L124" s="8">
        <f>H124*K124</f>
        <v>759532.8</v>
      </c>
      <c r="M124" s="2" t="s">
        <v>27</v>
      </c>
    </row>
    <row r="125" spans="1:13" ht="25.5">
      <c r="A125" s="2" t="s">
        <v>152</v>
      </c>
      <c r="B125" s="3">
        <v>3002</v>
      </c>
      <c r="C125" s="3" t="s">
        <v>145</v>
      </c>
      <c r="D125" s="4" t="s">
        <v>29</v>
      </c>
      <c r="E125" s="2">
        <v>2.9</v>
      </c>
      <c r="F125" s="2">
        <v>81.08</v>
      </c>
      <c r="G125" s="2">
        <v>22.795719999999999</v>
      </c>
      <c r="H125" s="2">
        <v>103.88</v>
      </c>
      <c r="I125" s="2">
        <v>4690</v>
      </c>
      <c r="J125" s="2"/>
      <c r="K125" s="7">
        <v>5390</v>
      </c>
      <c r="L125" s="8">
        <f>H125*K125</f>
        <v>559913.19999999995</v>
      </c>
      <c r="M125" s="2" t="s">
        <v>27</v>
      </c>
    </row>
    <row r="126" spans="1:13" ht="25.5">
      <c r="A126" s="2" t="s">
        <v>152</v>
      </c>
      <c r="B126" s="3">
        <v>3003</v>
      </c>
      <c r="C126" s="3" t="s">
        <v>146</v>
      </c>
      <c r="D126" s="4" t="s">
        <v>29</v>
      </c>
      <c r="E126" s="2">
        <v>2.9</v>
      </c>
      <c r="F126" s="2">
        <v>79.58</v>
      </c>
      <c r="G126" s="2">
        <v>22.373999999999999</v>
      </c>
      <c r="H126" s="2">
        <v>101.95</v>
      </c>
      <c r="I126" s="2">
        <v>5325</v>
      </c>
      <c r="J126" s="9">
        <v>5059</v>
      </c>
      <c r="K126" s="7"/>
      <c r="L126" s="7">
        <f t="shared" si="3"/>
        <v>515765.05</v>
      </c>
      <c r="M126" s="2" t="s">
        <v>32</v>
      </c>
    </row>
    <row r="127" spans="1:13" ht="25.5">
      <c r="A127" s="2" t="s">
        <v>152</v>
      </c>
      <c r="B127" s="3">
        <v>3004</v>
      </c>
      <c r="C127" s="3" t="s">
        <v>147</v>
      </c>
      <c r="D127" s="5" t="s">
        <v>26</v>
      </c>
      <c r="E127" s="2">
        <v>2.9</v>
      </c>
      <c r="F127" s="2">
        <v>108.185</v>
      </c>
      <c r="G127" s="2">
        <v>30.416319999999999</v>
      </c>
      <c r="H127" s="2">
        <v>138.6</v>
      </c>
      <c r="I127" s="2">
        <v>5360</v>
      </c>
      <c r="J127" s="9">
        <v>5092</v>
      </c>
      <c r="K127" s="7"/>
      <c r="L127" s="7">
        <f t="shared" si="3"/>
        <v>705751.2</v>
      </c>
      <c r="M127" s="2" t="s">
        <v>32</v>
      </c>
    </row>
    <row r="128" spans="1:13" ht="25.5">
      <c r="A128" s="2" t="s">
        <v>152</v>
      </c>
      <c r="B128" s="3">
        <v>3101</v>
      </c>
      <c r="C128" s="3" t="s">
        <v>148</v>
      </c>
      <c r="D128" s="4" t="s">
        <v>26</v>
      </c>
      <c r="E128" s="2">
        <v>2.9</v>
      </c>
      <c r="F128" s="2">
        <v>108.98</v>
      </c>
      <c r="G128" s="2">
        <v>30.63984</v>
      </c>
      <c r="H128" s="2">
        <v>139.62</v>
      </c>
      <c r="I128" s="2">
        <v>3782</v>
      </c>
      <c r="J128" s="2"/>
      <c r="K128" s="7">
        <v>4970</v>
      </c>
      <c r="L128" s="8">
        <f>H128*K128</f>
        <v>693911.4</v>
      </c>
      <c r="M128" s="2" t="s">
        <v>27</v>
      </c>
    </row>
    <row r="129" spans="1:13" ht="25.5">
      <c r="A129" s="2" t="s">
        <v>152</v>
      </c>
      <c r="B129" s="3">
        <v>3102</v>
      </c>
      <c r="C129" s="3" t="s">
        <v>149</v>
      </c>
      <c r="D129" s="4" t="s">
        <v>29</v>
      </c>
      <c r="E129" s="2">
        <v>2.9</v>
      </c>
      <c r="F129" s="2">
        <v>81.08</v>
      </c>
      <c r="G129" s="2">
        <v>22.795719999999999</v>
      </c>
      <c r="H129" s="2">
        <v>103.88</v>
      </c>
      <c r="I129" s="2">
        <v>3762</v>
      </c>
      <c r="J129" s="2"/>
      <c r="K129" s="7">
        <v>4920</v>
      </c>
      <c r="L129" s="8">
        <f>H129*K129</f>
        <v>511089.6</v>
      </c>
      <c r="M129" s="2" t="s">
        <v>27</v>
      </c>
    </row>
    <row r="130" spans="1:13" ht="25.5">
      <c r="A130" s="2" t="s">
        <v>152</v>
      </c>
      <c r="B130" s="3">
        <v>3103</v>
      </c>
      <c r="C130" s="3" t="s">
        <v>150</v>
      </c>
      <c r="D130" s="4" t="s">
        <v>29</v>
      </c>
      <c r="E130" s="2">
        <v>2.9</v>
      </c>
      <c r="F130" s="2">
        <v>79.58</v>
      </c>
      <c r="G130" s="2">
        <v>22.373999999999999</v>
      </c>
      <c r="H130" s="2">
        <v>101.95</v>
      </c>
      <c r="I130" s="2">
        <v>4885</v>
      </c>
      <c r="J130" s="9">
        <v>4641</v>
      </c>
      <c r="K130" s="7"/>
      <c r="L130" s="7">
        <f t="shared" si="3"/>
        <v>473149.95</v>
      </c>
      <c r="M130" s="2" t="s">
        <v>32</v>
      </c>
    </row>
    <row r="131" spans="1:13" ht="25.5">
      <c r="A131" s="2" t="s">
        <v>152</v>
      </c>
      <c r="B131" s="3">
        <v>3104</v>
      </c>
      <c r="C131" s="3" t="s">
        <v>151</v>
      </c>
      <c r="D131" s="5" t="s">
        <v>26</v>
      </c>
      <c r="E131" s="2"/>
      <c r="F131" s="2">
        <v>108.185</v>
      </c>
      <c r="G131" s="2">
        <v>30.416319999999999</v>
      </c>
      <c r="H131" s="2">
        <v>138.6</v>
      </c>
      <c r="I131" s="2">
        <v>4930</v>
      </c>
      <c r="J131" s="9">
        <v>4683</v>
      </c>
      <c r="K131" s="7"/>
      <c r="L131" s="7">
        <f t="shared" si="3"/>
        <v>649063.79999999993</v>
      </c>
      <c r="M131" s="2" t="s">
        <v>32</v>
      </c>
    </row>
    <row r="132" spans="1:13" ht="18.75">
      <c r="A132" s="11" t="s">
        <v>1</v>
      </c>
    </row>
  </sheetData>
  <autoFilter ref="A7:M132">
    <filterColumn colId="12"/>
    <extLst/>
  </autoFilter>
  <mergeCells count="24">
    <mergeCell ref="H5:I5"/>
    <mergeCell ref="A6:D6"/>
    <mergeCell ref="E6:M6"/>
    <mergeCell ref="A7:A8"/>
    <mergeCell ref="B7:B8"/>
    <mergeCell ref="C7:C8"/>
    <mergeCell ref="D7:D8"/>
    <mergeCell ref="E7:E8"/>
    <mergeCell ref="H7:H8"/>
    <mergeCell ref="I7:I8"/>
    <mergeCell ref="J7:J8"/>
    <mergeCell ref="K7:K8"/>
    <mergeCell ref="L7:L8"/>
    <mergeCell ref="M7:M8"/>
    <mergeCell ref="A4:D5"/>
    <mergeCell ref="E4:G5"/>
    <mergeCell ref="A1:M1"/>
    <mergeCell ref="H2:I2"/>
    <mergeCell ref="H3:I3"/>
    <mergeCell ref="H4:I4"/>
    <mergeCell ref="A2:D3"/>
    <mergeCell ref="E2:G3"/>
    <mergeCell ref="J2:M3"/>
    <mergeCell ref="J4:M5"/>
  </mergeCells>
  <phoneticPr fontId="9" type="noConversion"/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3"/>
  <sheetViews>
    <sheetView workbookViewId="0">
      <selection activeCell="L3" sqref="L3"/>
    </sheetView>
  </sheetViews>
  <sheetFormatPr defaultColWidth="9" defaultRowHeight="13.5"/>
  <sheetData>
    <row r="1" spans="1:13" ht="37.5">
      <c r="A1" s="12" t="s">
        <v>11</v>
      </c>
      <c r="B1" s="12" t="s">
        <v>12</v>
      </c>
      <c r="C1" s="12" t="s">
        <v>13</v>
      </c>
      <c r="D1" s="12" t="s">
        <v>14</v>
      </c>
      <c r="E1" s="12" t="s">
        <v>15</v>
      </c>
      <c r="F1" s="1" t="s">
        <v>16</v>
      </c>
      <c r="G1" s="1" t="s">
        <v>17</v>
      </c>
      <c r="H1" s="12" t="s">
        <v>18</v>
      </c>
      <c r="I1" s="12" t="s">
        <v>19</v>
      </c>
      <c r="J1" s="12" t="s">
        <v>20</v>
      </c>
      <c r="K1" s="13" t="s">
        <v>21</v>
      </c>
      <c r="L1" s="12" t="s">
        <v>22</v>
      </c>
      <c r="M1" s="12" t="s">
        <v>23</v>
      </c>
    </row>
    <row r="2" spans="1:13" ht="37.5">
      <c r="A2" s="12"/>
      <c r="B2" s="12"/>
      <c r="C2" s="12"/>
      <c r="D2" s="12"/>
      <c r="E2" s="12"/>
      <c r="F2" s="1" t="s">
        <v>24</v>
      </c>
      <c r="G2" s="1" t="s">
        <v>24</v>
      </c>
      <c r="H2" s="12"/>
      <c r="I2" s="12"/>
      <c r="J2" s="12"/>
      <c r="K2" s="14"/>
      <c r="L2" s="12"/>
      <c r="M2" s="12"/>
    </row>
    <row r="3" spans="1:13" ht="25.5">
      <c r="A3" s="2" t="s">
        <v>152</v>
      </c>
      <c r="B3" s="3">
        <v>101</v>
      </c>
      <c r="C3" s="3" t="s">
        <v>25</v>
      </c>
      <c r="D3" s="4" t="s">
        <v>26</v>
      </c>
      <c r="E3" s="2">
        <v>2.9</v>
      </c>
      <c r="F3" s="2">
        <v>108.98</v>
      </c>
      <c r="G3" s="2">
        <v>30.63984</v>
      </c>
      <c r="H3" s="2">
        <v>139.62</v>
      </c>
      <c r="I3" s="2">
        <v>4357</v>
      </c>
      <c r="J3" s="2"/>
      <c r="K3" s="2"/>
      <c r="L3" s="2">
        <v>0</v>
      </c>
      <c r="M3" s="2" t="s">
        <v>27</v>
      </c>
    </row>
    <row r="4" spans="1:13" ht="25.5">
      <c r="A4" s="2"/>
      <c r="B4" s="3">
        <v>102</v>
      </c>
      <c r="C4" s="3" t="s">
        <v>28</v>
      </c>
      <c r="D4" s="4" t="s">
        <v>29</v>
      </c>
      <c r="E4" s="2">
        <v>2.9</v>
      </c>
      <c r="F4" s="2">
        <v>58.36</v>
      </c>
      <c r="G4" s="2">
        <v>16.407969999999999</v>
      </c>
      <c r="H4" s="2">
        <v>74.77</v>
      </c>
      <c r="I4" s="2">
        <v>4300</v>
      </c>
      <c r="J4" s="2"/>
      <c r="K4" s="2"/>
      <c r="L4" s="2">
        <v>0</v>
      </c>
      <c r="M4" s="2" t="s">
        <v>27</v>
      </c>
    </row>
    <row r="5" spans="1:13" ht="25.5">
      <c r="A5" s="2"/>
      <c r="B5" s="3">
        <v>1301</v>
      </c>
      <c r="C5" s="3" t="s">
        <v>76</v>
      </c>
      <c r="D5" s="4" t="s">
        <v>26</v>
      </c>
      <c r="E5" s="2">
        <v>2.9</v>
      </c>
      <c r="F5" s="2">
        <v>108.98</v>
      </c>
      <c r="G5" s="2">
        <v>30.63984</v>
      </c>
      <c r="H5" s="2">
        <v>139.62</v>
      </c>
      <c r="I5" s="2">
        <v>4740</v>
      </c>
      <c r="J5" s="2"/>
      <c r="K5" s="7"/>
      <c r="L5" s="7">
        <f t="shared" ref="L5:L43" si="0">H5*J5</f>
        <v>0</v>
      </c>
      <c r="M5" s="2" t="s">
        <v>27</v>
      </c>
    </row>
    <row r="6" spans="1:13" ht="25.5">
      <c r="B6" s="3">
        <v>1401</v>
      </c>
      <c r="C6" s="3" t="s">
        <v>80</v>
      </c>
      <c r="D6" s="4" t="s">
        <v>26</v>
      </c>
      <c r="E6" s="2">
        <v>2.9</v>
      </c>
      <c r="F6" s="2">
        <v>108.98</v>
      </c>
      <c r="G6" s="2">
        <v>30.63984</v>
      </c>
      <c r="H6" s="2">
        <v>139.62</v>
      </c>
      <c r="I6" s="2">
        <v>4710</v>
      </c>
      <c r="J6" s="2"/>
      <c r="K6" s="7"/>
      <c r="L6" s="7">
        <f t="shared" si="0"/>
        <v>0</v>
      </c>
      <c r="M6" s="2" t="s">
        <v>27</v>
      </c>
    </row>
    <row r="7" spans="1:13" ht="25.5">
      <c r="B7" s="3">
        <v>1402</v>
      </c>
      <c r="C7" s="3" t="s">
        <v>81</v>
      </c>
      <c r="D7" s="4" t="s">
        <v>29</v>
      </c>
      <c r="E7" s="2">
        <v>2.9</v>
      </c>
      <c r="F7" s="2">
        <v>81.08</v>
      </c>
      <c r="G7" s="2">
        <v>22.795719999999999</v>
      </c>
      <c r="H7" s="2">
        <v>103.88</v>
      </c>
      <c r="I7" s="2">
        <v>4660</v>
      </c>
      <c r="J7" s="2"/>
      <c r="K7" s="7"/>
      <c r="L7" s="7">
        <f t="shared" si="0"/>
        <v>0</v>
      </c>
      <c r="M7" s="2" t="s">
        <v>27</v>
      </c>
    </row>
    <row r="8" spans="1:13" ht="25.5">
      <c r="A8" s="2"/>
      <c r="B8" s="3">
        <v>1501</v>
      </c>
      <c r="C8" s="3" t="s">
        <v>84</v>
      </c>
      <c r="D8" s="4" t="s">
        <v>26</v>
      </c>
      <c r="E8" s="2">
        <v>2.9</v>
      </c>
      <c r="F8" s="2">
        <v>108.98</v>
      </c>
      <c r="G8" s="2">
        <v>30.63984</v>
      </c>
      <c r="H8" s="2">
        <v>139.62</v>
      </c>
      <c r="I8" s="2">
        <v>4770</v>
      </c>
      <c r="J8" s="2"/>
      <c r="K8" s="7"/>
      <c r="L8" s="7">
        <f t="shared" si="0"/>
        <v>0</v>
      </c>
      <c r="M8" s="2" t="s">
        <v>27</v>
      </c>
    </row>
    <row r="9" spans="1:13" ht="25.5">
      <c r="A9" s="2"/>
      <c r="B9" s="3">
        <v>1502</v>
      </c>
      <c r="C9" s="3" t="s">
        <v>85</v>
      </c>
      <c r="D9" s="4" t="s">
        <v>29</v>
      </c>
      <c r="E9" s="2">
        <v>2.9</v>
      </c>
      <c r="F9" s="2">
        <v>81.08</v>
      </c>
      <c r="G9" s="2">
        <v>22.795719999999999</v>
      </c>
      <c r="H9" s="2">
        <v>103.88</v>
      </c>
      <c r="I9" s="2">
        <v>4570</v>
      </c>
      <c r="J9" s="2"/>
      <c r="K9" s="7"/>
      <c r="L9" s="7">
        <f t="shared" si="0"/>
        <v>0</v>
      </c>
      <c r="M9" s="2" t="s">
        <v>27</v>
      </c>
    </row>
    <row r="10" spans="1:13" ht="25.5">
      <c r="A10" s="2"/>
      <c r="B10" s="3">
        <v>1603</v>
      </c>
      <c r="C10" s="3" t="s">
        <v>90</v>
      </c>
      <c r="D10" s="4" t="s">
        <v>29</v>
      </c>
      <c r="E10" s="2">
        <v>2.9</v>
      </c>
      <c r="F10" s="2">
        <v>79.58</v>
      </c>
      <c r="G10" s="2">
        <v>22.373999999999999</v>
      </c>
      <c r="H10" s="2">
        <v>101.95</v>
      </c>
      <c r="I10" s="2">
        <v>5285</v>
      </c>
      <c r="J10" s="2"/>
      <c r="K10" s="7"/>
      <c r="L10" s="7">
        <f t="shared" si="0"/>
        <v>0</v>
      </c>
      <c r="M10" s="2" t="s">
        <v>27</v>
      </c>
    </row>
    <row r="11" spans="1:13" ht="25.5">
      <c r="A11" s="2"/>
      <c r="B11" s="3">
        <v>1604</v>
      </c>
      <c r="C11" s="3" t="s">
        <v>91</v>
      </c>
      <c r="D11" s="5" t="s">
        <v>26</v>
      </c>
      <c r="E11" s="2">
        <v>2.9</v>
      </c>
      <c r="F11" s="2">
        <v>108.185</v>
      </c>
      <c r="G11" s="2">
        <v>30.416319999999999</v>
      </c>
      <c r="H11" s="2">
        <v>138.6</v>
      </c>
      <c r="I11" s="2">
        <v>5310</v>
      </c>
      <c r="J11" s="2"/>
      <c r="K11" s="7"/>
      <c r="L11" s="7">
        <f t="shared" si="0"/>
        <v>0</v>
      </c>
      <c r="M11" s="2" t="s">
        <v>27</v>
      </c>
    </row>
    <row r="12" spans="1:13" ht="25.5">
      <c r="A12" s="2"/>
      <c r="B12" s="3">
        <v>1701</v>
      </c>
      <c r="C12" s="3" t="s">
        <v>92</v>
      </c>
      <c r="D12" s="4" t="s">
        <v>26</v>
      </c>
      <c r="E12" s="2">
        <v>2.9</v>
      </c>
      <c r="F12" s="2">
        <v>108.98</v>
      </c>
      <c r="G12" s="2">
        <v>30.63984</v>
      </c>
      <c r="H12" s="2">
        <v>139.62</v>
      </c>
      <c r="I12" s="2">
        <v>4830</v>
      </c>
      <c r="J12" s="2"/>
      <c r="K12" s="7"/>
      <c r="L12" s="7">
        <f t="shared" si="0"/>
        <v>0</v>
      </c>
      <c r="M12" s="2" t="s">
        <v>27</v>
      </c>
    </row>
    <row r="13" spans="1:13" ht="25.5">
      <c r="A13" s="2"/>
      <c r="B13" s="3">
        <v>1702</v>
      </c>
      <c r="C13" s="3" t="s">
        <v>93</v>
      </c>
      <c r="D13" s="4" t="s">
        <v>29</v>
      </c>
      <c r="E13" s="2">
        <v>2.9</v>
      </c>
      <c r="F13" s="2">
        <v>81.08</v>
      </c>
      <c r="G13" s="2">
        <v>22.795719999999999</v>
      </c>
      <c r="H13" s="2">
        <v>103.88</v>
      </c>
      <c r="I13" s="2">
        <v>4780</v>
      </c>
      <c r="J13" s="2"/>
      <c r="K13" s="7"/>
      <c r="L13" s="7">
        <f t="shared" si="0"/>
        <v>0</v>
      </c>
      <c r="M13" s="2" t="s">
        <v>27</v>
      </c>
    </row>
    <row r="14" spans="1:13" ht="25.5">
      <c r="A14" s="2"/>
      <c r="B14" s="3">
        <v>1801</v>
      </c>
      <c r="C14" s="3" t="s">
        <v>96</v>
      </c>
      <c r="D14" s="4" t="s">
        <v>26</v>
      </c>
      <c r="E14" s="2">
        <v>2.9</v>
      </c>
      <c r="F14" s="2">
        <v>108.98</v>
      </c>
      <c r="G14" s="2">
        <v>30.63984</v>
      </c>
      <c r="H14" s="2">
        <v>139.62</v>
      </c>
      <c r="I14" s="2">
        <v>4860</v>
      </c>
      <c r="J14" s="2"/>
      <c r="K14" s="7"/>
      <c r="L14" s="7">
        <f t="shared" si="0"/>
        <v>0</v>
      </c>
      <c r="M14" s="2" t="s">
        <v>27</v>
      </c>
    </row>
    <row r="15" spans="1:13" ht="25.5">
      <c r="A15" s="2"/>
      <c r="B15" s="3">
        <v>1802</v>
      </c>
      <c r="C15" s="3" t="s">
        <v>97</v>
      </c>
      <c r="D15" s="4" t="s">
        <v>29</v>
      </c>
      <c r="E15" s="2">
        <v>2.9</v>
      </c>
      <c r="F15" s="2">
        <v>81.08</v>
      </c>
      <c r="G15" s="2">
        <v>22.795719999999999</v>
      </c>
      <c r="H15" s="2">
        <v>103.88</v>
      </c>
      <c r="I15" s="2">
        <v>4810</v>
      </c>
      <c r="J15" s="2"/>
      <c r="K15" s="7"/>
      <c r="L15" s="7">
        <f t="shared" si="0"/>
        <v>0</v>
      </c>
      <c r="M15" s="2" t="s">
        <v>27</v>
      </c>
    </row>
    <row r="16" spans="1:13" ht="25.5">
      <c r="A16" s="2"/>
      <c r="B16" s="3">
        <v>1901</v>
      </c>
      <c r="C16" s="3" t="s">
        <v>100</v>
      </c>
      <c r="D16" s="4" t="s">
        <v>26</v>
      </c>
      <c r="E16" s="2">
        <v>2.9</v>
      </c>
      <c r="F16" s="2">
        <v>108.98</v>
      </c>
      <c r="G16" s="2">
        <v>30.63984</v>
      </c>
      <c r="H16" s="2">
        <v>139.62</v>
      </c>
      <c r="I16" s="2">
        <v>4890</v>
      </c>
      <c r="J16" s="2"/>
      <c r="K16" s="7"/>
      <c r="L16" s="7">
        <f t="shared" si="0"/>
        <v>0</v>
      </c>
      <c r="M16" s="2" t="s">
        <v>27</v>
      </c>
    </row>
    <row r="17" spans="1:13" ht="25.5">
      <c r="A17" s="2"/>
      <c r="B17" s="3">
        <v>1902</v>
      </c>
      <c r="C17" s="3" t="s">
        <v>101</v>
      </c>
      <c r="D17" s="4" t="s">
        <v>29</v>
      </c>
      <c r="E17" s="2">
        <v>2.9</v>
      </c>
      <c r="F17" s="2">
        <v>81.08</v>
      </c>
      <c r="G17" s="2">
        <v>22.795719999999999</v>
      </c>
      <c r="H17" s="2">
        <v>103.88</v>
      </c>
      <c r="I17" s="2">
        <v>4840</v>
      </c>
      <c r="J17" s="2"/>
      <c r="K17" s="7"/>
      <c r="L17" s="7">
        <f t="shared" si="0"/>
        <v>0</v>
      </c>
      <c r="M17" s="2" t="s">
        <v>27</v>
      </c>
    </row>
    <row r="18" spans="1:13" ht="25.5">
      <c r="A18" s="2"/>
      <c r="B18" s="3">
        <v>1901</v>
      </c>
      <c r="C18" s="3" t="s">
        <v>100</v>
      </c>
      <c r="D18" s="4" t="s">
        <v>26</v>
      </c>
      <c r="E18" s="2">
        <v>2.9</v>
      </c>
      <c r="F18" s="2">
        <v>108.98</v>
      </c>
      <c r="G18" s="2">
        <v>30.63984</v>
      </c>
      <c r="H18" s="2">
        <v>139.62</v>
      </c>
      <c r="I18" s="2">
        <v>4890</v>
      </c>
      <c r="J18" s="2"/>
      <c r="K18" s="7"/>
      <c r="L18" s="7">
        <f t="shared" si="0"/>
        <v>0</v>
      </c>
      <c r="M18" s="2" t="s">
        <v>27</v>
      </c>
    </row>
    <row r="19" spans="1:13" ht="25.5">
      <c r="A19" s="2"/>
      <c r="B19" s="3">
        <v>1902</v>
      </c>
      <c r="C19" s="3" t="s">
        <v>101</v>
      </c>
      <c r="D19" s="4" t="s">
        <v>29</v>
      </c>
      <c r="E19" s="2">
        <v>2.9</v>
      </c>
      <c r="F19" s="2">
        <v>81.08</v>
      </c>
      <c r="G19" s="2">
        <v>22.795719999999999</v>
      </c>
      <c r="H19" s="2">
        <v>103.88</v>
      </c>
      <c r="I19" s="2">
        <v>4840</v>
      </c>
      <c r="J19" s="2"/>
      <c r="K19" s="7"/>
      <c r="L19" s="7">
        <f t="shared" si="0"/>
        <v>0</v>
      </c>
      <c r="M19" s="2" t="s">
        <v>27</v>
      </c>
    </row>
    <row r="20" spans="1:13" ht="25.5">
      <c r="A20" s="2"/>
      <c r="B20" s="3">
        <v>2001</v>
      </c>
      <c r="C20" s="3" t="s">
        <v>104</v>
      </c>
      <c r="D20" s="4" t="s">
        <v>26</v>
      </c>
      <c r="E20" s="2">
        <v>2.9</v>
      </c>
      <c r="F20" s="2">
        <v>108.98</v>
      </c>
      <c r="G20" s="2">
        <v>30.63984</v>
      </c>
      <c r="H20" s="2">
        <v>139.62</v>
      </c>
      <c r="I20" s="2">
        <v>4920</v>
      </c>
      <c r="J20" s="2"/>
      <c r="K20" s="7"/>
      <c r="L20" s="7">
        <f t="shared" si="0"/>
        <v>0</v>
      </c>
      <c r="M20" s="2" t="s">
        <v>27</v>
      </c>
    </row>
    <row r="21" spans="1:13" ht="25.5">
      <c r="A21" s="2"/>
      <c r="B21" s="3">
        <v>2002</v>
      </c>
      <c r="C21" s="3" t="s">
        <v>105</v>
      </c>
      <c r="D21" s="4" t="s">
        <v>29</v>
      </c>
      <c r="E21" s="2">
        <v>2.9</v>
      </c>
      <c r="F21" s="2">
        <v>81.08</v>
      </c>
      <c r="G21" s="2">
        <v>22.795719999999999</v>
      </c>
      <c r="H21" s="2">
        <v>103.88</v>
      </c>
      <c r="I21" s="2">
        <v>4870</v>
      </c>
      <c r="J21" s="2"/>
      <c r="K21" s="7"/>
      <c r="L21" s="7">
        <f t="shared" si="0"/>
        <v>0</v>
      </c>
      <c r="M21" s="2" t="s">
        <v>27</v>
      </c>
    </row>
    <row r="22" spans="1:13" ht="25.5">
      <c r="A22" s="6"/>
      <c r="B22" s="3">
        <v>2101</v>
      </c>
      <c r="C22" s="3" t="s">
        <v>108</v>
      </c>
      <c r="D22" s="4" t="s">
        <v>26</v>
      </c>
      <c r="E22" s="2">
        <v>2.9</v>
      </c>
      <c r="F22" s="2">
        <v>108.98</v>
      </c>
      <c r="G22" s="2">
        <v>30.63984</v>
      </c>
      <c r="H22" s="2">
        <v>139.62</v>
      </c>
      <c r="I22" s="2">
        <v>4950</v>
      </c>
      <c r="J22" s="2"/>
      <c r="K22" s="7"/>
      <c r="L22" s="7">
        <f t="shared" si="0"/>
        <v>0</v>
      </c>
      <c r="M22" s="2" t="s">
        <v>27</v>
      </c>
    </row>
    <row r="23" spans="1:13" ht="25.5">
      <c r="A23" s="6"/>
      <c r="B23" s="3">
        <v>2102</v>
      </c>
      <c r="C23" s="3" t="s">
        <v>109</v>
      </c>
      <c r="D23" s="4" t="s">
        <v>29</v>
      </c>
      <c r="E23" s="2">
        <v>2.9</v>
      </c>
      <c r="F23" s="2">
        <v>81.08</v>
      </c>
      <c r="G23" s="2">
        <v>22.795719999999999</v>
      </c>
      <c r="H23" s="2">
        <v>103.88</v>
      </c>
      <c r="I23" s="2">
        <v>4910</v>
      </c>
      <c r="J23" s="2"/>
      <c r="K23" s="7"/>
      <c r="L23" s="7">
        <f t="shared" si="0"/>
        <v>0</v>
      </c>
      <c r="M23" s="2" t="s">
        <v>27</v>
      </c>
    </row>
    <row r="24" spans="1:13" ht="25.5">
      <c r="A24" s="6"/>
      <c r="B24" s="3">
        <v>2201</v>
      </c>
      <c r="C24" s="3" t="s">
        <v>112</v>
      </c>
      <c r="D24" s="4" t="s">
        <v>26</v>
      </c>
      <c r="E24" s="2">
        <v>2.9</v>
      </c>
      <c r="F24" s="2">
        <v>108.98</v>
      </c>
      <c r="G24" s="2">
        <v>30.63984</v>
      </c>
      <c r="H24" s="2">
        <v>139.62</v>
      </c>
      <c r="I24" s="2">
        <v>4980</v>
      </c>
      <c r="J24" s="2"/>
      <c r="K24" s="7"/>
      <c r="L24" s="7">
        <f t="shared" si="0"/>
        <v>0</v>
      </c>
      <c r="M24" s="2" t="s">
        <v>27</v>
      </c>
    </row>
    <row r="25" spans="1:13" ht="25.5">
      <c r="A25" s="6"/>
      <c r="B25" s="3">
        <v>2202</v>
      </c>
      <c r="C25" s="3" t="s">
        <v>113</v>
      </c>
      <c r="D25" s="4" t="s">
        <v>29</v>
      </c>
      <c r="E25" s="2">
        <v>2.9</v>
      </c>
      <c r="F25" s="2">
        <v>81.08</v>
      </c>
      <c r="G25" s="2">
        <v>22.795719999999999</v>
      </c>
      <c r="H25" s="2">
        <v>103.88</v>
      </c>
      <c r="I25" s="2">
        <v>4930</v>
      </c>
      <c r="J25" s="2"/>
      <c r="K25" s="7"/>
      <c r="L25" s="7">
        <f t="shared" si="0"/>
        <v>0</v>
      </c>
      <c r="M25" s="2" t="s">
        <v>27</v>
      </c>
    </row>
    <row r="26" spans="1:13" ht="25.5">
      <c r="A26" s="2"/>
      <c r="B26" s="3">
        <v>2301</v>
      </c>
      <c r="C26" s="3" t="s">
        <v>116</v>
      </c>
      <c r="D26" s="4" t="s">
        <v>26</v>
      </c>
      <c r="E26" s="2">
        <v>2.9</v>
      </c>
      <c r="F26" s="2">
        <v>108.98</v>
      </c>
      <c r="G26" s="2">
        <v>30.63984</v>
      </c>
      <c r="H26" s="2">
        <v>139.62</v>
      </c>
      <c r="I26" s="2">
        <v>5030</v>
      </c>
      <c r="J26" s="2"/>
      <c r="K26" s="7"/>
      <c r="L26" s="7">
        <f t="shared" si="0"/>
        <v>0</v>
      </c>
      <c r="M26" s="2" t="s">
        <v>27</v>
      </c>
    </row>
    <row r="27" spans="1:13" ht="25.5">
      <c r="A27" s="2"/>
      <c r="B27" s="3">
        <v>2302</v>
      </c>
      <c r="C27" s="3" t="s">
        <v>117</v>
      </c>
      <c r="D27" s="4" t="s">
        <v>29</v>
      </c>
      <c r="E27" s="2">
        <v>2.9</v>
      </c>
      <c r="F27" s="2">
        <v>81.08</v>
      </c>
      <c r="G27" s="2">
        <v>22.795719999999999</v>
      </c>
      <c r="H27" s="2">
        <v>103.88</v>
      </c>
      <c r="I27" s="2">
        <v>4970</v>
      </c>
      <c r="J27" s="2"/>
      <c r="K27" s="7"/>
      <c r="L27" s="7">
        <f t="shared" si="0"/>
        <v>0</v>
      </c>
      <c r="M27" s="2" t="s">
        <v>27</v>
      </c>
    </row>
    <row r="28" spans="1:13" ht="25.5">
      <c r="A28" s="2"/>
      <c r="B28" s="3">
        <v>2401</v>
      </c>
      <c r="C28" s="3" t="s">
        <v>120</v>
      </c>
      <c r="D28" s="4" t="s">
        <v>26</v>
      </c>
      <c r="E28" s="2">
        <v>2.9</v>
      </c>
      <c r="F28" s="2">
        <v>108.98</v>
      </c>
      <c r="G28" s="2">
        <v>30.63984</v>
      </c>
      <c r="H28" s="2">
        <v>139.62</v>
      </c>
      <c r="I28" s="2">
        <v>4980</v>
      </c>
      <c r="J28" s="2"/>
      <c r="K28" s="7"/>
      <c r="L28" s="7">
        <f t="shared" si="0"/>
        <v>0</v>
      </c>
      <c r="M28" s="2" t="s">
        <v>27</v>
      </c>
    </row>
    <row r="29" spans="1:13" ht="25.5">
      <c r="A29" s="2"/>
      <c r="B29" s="3">
        <v>2402</v>
      </c>
      <c r="C29" s="3" t="s">
        <v>121</v>
      </c>
      <c r="D29" s="4" t="s">
        <v>29</v>
      </c>
      <c r="E29" s="2">
        <v>2.9</v>
      </c>
      <c r="F29" s="2">
        <v>81.08</v>
      </c>
      <c r="G29" s="2">
        <v>22.795719999999999</v>
      </c>
      <c r="H29" s="2">
        <v>103.88</v>
      </c>
      <c r="I29" s="2">
        <v>4930</v>
      </c>
      <c r="J29" s="2"/>
      <c r="K29" s="7"/>
      <c r="L29" s="7">
        <f t="shared" si="0"/>
        <v>0</v>
      </c>
      <c r="M29" s="2" t="s">
        <v>27</v>
      </c>
    </row>
    <row r="30" spans="1:13" ht="25.5">
      <c r="A30" s="2"/>
      <c r="B30" s="3">
        <v>2501</v>
      </c>
      <c r="C30" s="3" t="s">
        <v>124</v>
      </c>
      <c r="D30" s="4" t="s">
        <v>26</v>
      </c>
      <c r="E30" s="2">
        <v>2.9</v>
      </c>
      <c r="F30" s="2">
        <v>108.98</v>
      </c>
      <c r="G30" s="2">
        <v>30.63984</v>
      </c>
      <c r="H30" s="2">
        <v>139.62</v>
      </c>
      <c r="I30" s="2">
        <v>5060</v>
      </c>
      <c r="J30" s="2"/>
      <c r="K30" s="7"/>
      <c r="L30" s="7">
        <f t="shared" si="0"/>
        <v>0</v>
      </c>
      <c r="M30" s="2" t="s">
        <v>27</v>
      </c>
    </row>
    <row r="31" spans="1:13" ht="25.5">
      <c r="A31" s="2"/>
      <c r="B31" s="3">
        <v>2502</v>
      </c>
      <c r="C31" s="3" t="s">
        <v>125</v>
      </c>
      <c r="D31" s="4" t="s">
        <v>29</v>
      </c>
      <c r="E31" s="2">
        <v>2.9</v>
      </c>
      <c r="F31" s="2">
        <v>81.08</v>
      </c>
      <c r="G31" s="2">
        <v>22.795719999999999</v>
      </c>
      <c r="H31" s="2">
        <v>103.88</v>
      </c>
      <c r="I31" s="2">
        <v>5000</v>
      </c>
      <c r="J31" s="2"/>
      <c r="K31" s="7"/>
      <c r="L31" s="7">
        <f t="shared" si="0"/>
        <v>0</v>
      </c>
      <c r="M31" s="2" t="s">
        <v>27</v>
      </c>
    </row>
    <row r="32" spans="1:13" ht="25.5">
      <c r="A32" s="2"/>
      <c r="B32" s="3">
        <v>2601</v>
      </c>
      <c r="C32" s="3" t="s">
        <v>128</v>
      </c>
      <c r="D32" s="4" t="s">
        <v>26</v>
      </c>
      <c r="E32" s="2">
        <v>2.9</v>
      </c>
      <c r="F32" s="2">
        <v>108.98</v>
      </c>
      <c r="G32" s="2">
        <v>30.63984</v>
      </c>
      <c r="H32" s="2">
        <v>139.62</v>
      </c>
      <c r="I32" s="2">
        <v>5090</v>
      </c>
      <c r="J32" s="2"/>
      <c r="K32" s="7"/>
      <c r="L32" s="7">
        <f t="shared" si="0"/>
        <v>0</v>
      </c>
      <c r="M32" s="2" t="s">
        <v>27</v>
      </c>
    </row>
    <row r="33" spans="1:13" ht="25.5">
      <c r="A33" s="2"/>
      <c r="B33" s="3">
        <v>2602</v>
      </c>
      <c r="C33" s="3" t="s">
        <v>129</v>
      </c>
      <c r="D33" s="4" t="s">
        <v>29</v>
      </c>
      <c r="E33" s="2">
        <v>2.9</v>
      </c>
      <c r="F33" s="2">
        <v>81.08</v>
      </c>
      <c r="G33" s="2">
        <v>22.795719999999999</v>
      </c>
      <c r="H33" s="2">
        <v>103.88</v>
      </c>
      <c r="I33" s="2">
        <v>5030</v>
      </c>
      <c r="J33" s="2"/>
      <c r="K33" s="7"/>
      <c r="L33" s="7">
        <f t="shared" si="0"/>
        <v>0</v>
      </c>
      <c r="M33" s="2" t="s">
        <v>27</v>
      </c>
    </row>
    <row r="34" spans="1:13" ht="25.5">
      <c r="A34" s="2"/>
      <c r="B34" s="3">
        <v>2701</v>
      </c>
      <c r="C34" s="3" t="s">
        <v>132</v>
      </c>
      <c r="D34" s="4" t="s">
        <v>26</v>
      </c>
      <c r="E34" s="2">
        <v>2.9</v>
      </c>
      <c r="F34" s="2">
        <v>108.98</v>
      </c>
      <c r="G34" s="2">
        <v>30.63984</v>
      </c>
      <c r="H34" s="2">
        <v>139.62</v>
      </c>
      <c r="I34" s="2">
        <v>5120</v>
      </c>
      <c r="J34" s="2"/>
      <c r="K34" s="7"/>
      <c r="L34" s="7">
        <f t="shared" si="0"/>
        <v>0</v>
      </c>
      <c r="M34" s="2" t="s">
        <v>27</v>
      </c>
    </row>
    <row r="35" spans="1:13" ht="25.5">
      <c r="A35" s="2"/>
      <c r="B35" s="3">
        <v>2702</v>
      </c>
      <c r="C35" s="3" t="s">
        <v>133</v>
      </c>
      <c r="D35" s="4" t="s">
        <v>29</v>
      </c>
      <c r="E35" s="2">
        <v>2.9</v>
      </c>
      <c r="F35" s="2">
        <v>81.08</v>
      </c>
      <c r="G35" s="2">
        <v>22.795719999999999</v>
      </c>
      <c r="H35" s="2">
        <v>103.88</v>
      </c>
      <c r="I35" s="2">
        <v>4910</v>
      </c>
      <c r="J35" s="2"/>
      <c r="K35" s="7"/>
      <c r="L35" s="7">
        <f t="shared" si="0"/>
        <v>0</v>
      </c>
      <c r="M35" s="2" t="s">
        <v>27</v>
      </c>
    </row>
    <row r="36" spans="1:13" ht="25.5">
      <c r="A36" s="2"/>
      <c r="B36" s="3">
        <v>2801</v>
      </c>
      <c r="C36" s="3" t="s">
        <v>136</v>
      </c>
      <c r="D36" s="4" t="s">
        <v>26</v>
      </c>
      <c r="E36" s="2">
        <v>2.9</v>
      </c>
      <c r="F36" s="2">
        <v>108.98</v>
      </c>
      <c r="G36" s="2">
        <v>30.63984</v>
      </c>
      <c r="H36" s="2">
        <v>139.62</v>
      </c>
      <c r="I36" s="2">
        <v>5150</v>
      </c>
      <c r="J36" s="2"/>
      <c r="K36" s="7"/>
      <c r="L36" s="7">
        <f t="shared" si="0"/>
        <v>0</v>
      </c>
      <c r="M36" s="2" t="s">
        <v>27</v>
      </c>
    </row>
    <row r="37" spans="1:13" ht="25.5">
      <c r="A37" s="2"/>
      <c r="B37" s="3">
        <v>2802</v>
      </c>
      <c r="C37" s="3" t="s">
        <v>137</v>
      </c>
      <c r="D37" s="4" t="s">
        <v>29</v>
      </c>
      <c r="E37" s="2">
        <v>2.9</v>
      </c>
      <c r="F37" s="2">
        <v>81.08</v>
      </c>
      <c r="G37" s="2">
        <v>22.795719999999999</v>
      </c>
      <c r="H37" s="2">
        <v>103.88</v>
      </c>
      <c r="I37" s="2">
        <v>4990</v>
      </c>
      <c r="J37" s="2"/>
      <c r="K37" s="7"/>
      <c r="L37" s="7">
        <f t="shared" si="0"/>
        <v>0</v>
      </c>
      <c r="M37" s="2" t="s">
        <v>27</v>
      </c>
    </row>
    <row r="38" spans="1:13" ht="25.5">
      <c r="A38" s="2"/>
      <c r="B38" s="3">
        <v>2901</v>
      </c>
      <c r="C38" s="3" t="s">
        <v>140</v>
      </c>
      <c r="D38" s="4" t="s">
        <v>26</v>
      </c>
      <c r="E38" s="2">
        <v>2.9</v>
      </c>
      <c r="F38" s="2">
        <v>108.98</v>
      </c>
      <c r="G38" s="2">
        <v>30.63984</v>
      </c>
      <c r="H38" s="2">
        <v>139.62</v>
      </c>
      <c r="I38" s="2">
        <v>5150</v>
      </c>
      <c r="J38" s="2"/>
      <c r="K38" s="7"/>
      <c r="L38" s="7">
        <f t="shared" si="0"/>
        <v>0</v>
      </c>
      <c r="M38" s="2" t="s">
        <v>27</v>
      </c>
    </row>
    <row r="39" spans="1:13" ht="25.5">
      <c r="A39" s="2"/>
      <c r="B39" s="3">
        <v>2902</v>
      </c>
      <c r="C39" s="3" t="s">
        <v>141</v>
      </c>
      <c r="D39" s="4" t="s">
        <v>29</v>
      </c>
      <c r="E39" s="2">
        <v>2.9</v>
      </c>
      <c r="F39" s="2">
        <v>81.08</v>
      </c>
      <c r="G39" s="2">
        <v>22.795719999999999</v>
      </c>
      <c r="H39" s="2">
        <v>103.88</v>
      </c>
      <c r="I39" s="2">
        <v>5190</v>
      </c>
      <c r="J39" s="2"/>
      <c r="K39" s="7"/>
      <c r="L39" s="7">
        <f t="shared" si="0"/>
        <v>0</v>
      </c>
      <c r="M39" s="2" t="s">
        <v>27</v>
      </c>
    </row>
    <row r="40" spans="1:13" ht="25.5">
      <c r="A40" s="2"/>
      <c r="B40" s="3">
        <v>3001</v>
      </c>
      <c r="C40" s="3" t="s">
        <v>144</v>
      </c>
      <c r="D40" s="4" t="s">
        <v>26</v>
      </c>
      <c r="E40" s="2">
        <v>2.9</v>
      </c>
      <c r="F40" s="2">
        <v>108.98</v>
      </c>
      <c r="G40" s="2">
        <v>30.63984</v>
      </c>
      <c r="H40" s="2">
        <v>139.62</v>
      </c>
      <c r="I40" s="2">
        <v>4727</v>
      </c>
      <c r="J40" s="2"/>
      <c r="K40" s="7"/>
      <c r="L40" s="7">
        <f t="shared" si="0"/>
        <v>0</v>
      </c>
      <c r="M40" s="2" t="s">
        <v>27</v>
      </c>
    </row>
    <row r="41" spans="1:13" ht="25.5">
      <c r="A41" s="2"/>
      <c r="B41" s="3">
        <v>3002</v>
      </c>
      <c r="C41" s="3" t="s">
        <v>145</v>
      </c>
      <c r="D41" s="4" t="s">
        <v>29</v>
      </c>
      <c r="E41" s="2">
        <v>2.9</v>
      </c>
      <c r="F41" s="2">
        <v>81.08</v>
      </c>
      <c r="G41" s="2">
        <v>22.795719999999999</v>
      </c>
      <c r="H41" s="2">
        <v>103.88</v>
      </c>
      <c r="I41" s="2">
        <v>4690</v>
      </c>
      <c r="J41" s="2"/>
      <c r="K41" s="7"/>
      <c r="L41" s="7">
        <f t="shared" si="0"/>
        <v>0</v>
      </c>
      <c r="M41" s="2" t="s">
        <v>27</v>
      </c>
    </row>
    <row r="42" spans="1:13" ht="25.5">
      <c r="A42" s="2"/>
      <c r="B42" s="3">
        <v>3101</v>
      </c>
      <c r="C42" s="3" t="s">
        <v>148</v>
      </c>
      <c r="D42" s="4" t="s">
        <v>26</v>
      </c>
      <c r="E42" s="2">
        <v>2.9</v>
      </c>
      <c r="F42" s="2">
        <v>108.98</v>
      </c>
      <c r="G42" s="2">
        <v>30.63984</v>
      </c>
      <c r="H42" s="2">
        <v>139.62</v>
      </c>
      <c r="I42" s="2">
        <v>3782</v>
      </c>
      <c r="J42" s="2"/>
      <c r="K42" s="7"/>
      <c r="L42" s="7">
        <f t="shared" si="0"/>
        <v>0</v>
      </c>
      <c r="M42" s="2" t="s">
        <v>27</v>
      </c>
    </row>
    <row r="43" spans="1:13" ht="25.5">
      <c r="A43" s="2"/>
      <c r="B43" s="3">
        <v>3102</v>
      </c>
      <c r="C43" s="3" t="s">
        <v>149</v>
      </c>
      <c r="D43" s="4" t="s">
        <v>29</v>
      </c>
      <c r="E43" s="2">
        <v>2.9</v>
      </c>
      <c r="F43" s="2">
        <v>81.08</v>
      </c>
      <c r="G43" s="2">
        <v>22.795719999999999</v>
      </c>
      <c r="H43" s="2">
        <v>103.88</v>
      </c>
      <c r="I43" s="2">
        <v>3762</v>
      </c>
      <c r="J43" s="2"/>
      <c r="K43" s="7"/>
      <c r="L43" s="7">
        <f t="shared" si="0"/>
        <v>0</v>
      </c>
      <c r="M43" s="2" t="s">
        <v>27</v>
      </c>
    </row>
  </sheetData>
  <mergeCells count="11">
    <mergeCell ref="M1:M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</mergeCells>
  <phoneticPr fontId="9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</vt:lpstr>
      <vt:lpstr>未售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cp:lastPrinted>2020-06-10T08:05:33Z</cp:lastPrinted>
  <dcterms:created xsi:type="dcterms:W3CDTF">2020-06-09T01:43:00Z</dcterms:created>
  <dcterms:modified xsi:type="dcterms:W3CDTF">2020-06-10T09:22:21Z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