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Sheet1!$A$5:$K$70</definedName>
    <definedName name="_xlnm.Print_Titles" localSheetId="0">Sheet1!$1:$5</definedName>
  </definedNames>
  <calcPr calcId="144525" fullPrecision="0"/>
</workbook>
</file>

<file path=xl/sharedStrings.xml><?xml version="1.0" encoding="utf-8"?>
<sst xmlns="http://schemas.openxmlformats.org/spreadsheetml/2006/main" count="262" uniqueCount="145">
  <si>
    <t>灌南县商品房“一房一价”价目表</t>
  </si>
  <si>
    <t>开发企业名称</t>
  </si>
  <si>
    <t>连云港明美房地产开发有限公司</t>
  </si>
  <si>
    <t>本期交付使用时间</t>
  </si>
  <si>
    <t>楼盘名称及本期销售幢号</t>
  </si>
  <si>
    <t>公路花园15号楼</t>
  </si>
  <si>
    <r>
      <rPr>
        <b/>
        <sz val="18"/>
        <rFont val="宋体"/>
        <charset val="134"/>
      </rPr>
      <t>本期建筑面积（M</t>
    </r>
    <r>
      <rPr>
        <b/>
        <vertAlign val="superscript"/>
        <sz val="18"/>
        <rFont val="宋体"/>
        <charset val="134"/>
      </rPr>
      <t>2</t>
    </r>
    <r>
      <rPr>
        <b/>
        <sz val="18"/>
        <rFont val="宋体"/>
        <charset val="134"/>
      </rPr>
      <t>）</t>
    </r>
  </si>
  <si>
    <t>本期平均销售价格（元/M2）</t>
  </si>
  <si>
    <t xml:space="preserve">            5380（元/M2）</t>
  </si>
  <si>
    <t>楼号</t>
  </si>
  <si>
    <t>房号</t>
  </si>
  <si>
    <t>丘号</t>
  </si>
  <si>
    <t>户型</t>
  </si>
  <si>
    <t>层高（m）</t>
  </si>
  <si>
    <t>套内建筑面积（㎡）</t>
  </si>
  <si>
    <t xml:space="preserve">分摊建筑
面积（㎡）
</t>
  </si>
  <si>
    <t>总建筑面积（㎡）</t>
  </si>
  <si>
    <t>销售单价（元/㎡）</t>
  </si>
  <si>
    <t>总价（元）</t>
  </si>
  <si>
    <t>销售状态</t>
  </si>
  <si>
    <t>1-101</t>
  </si>
  <si>
    <t>53290165-1</t>
  </si>
  <si>
    <t>三室两厅两卫</t>
  </si>
  <si>
    <t>未销售</t>
  </si>
  <si>
    <t>1-102</t>
  </si>
  <si>
    <t>53290165-2</t>
  </si>
  <si>
    <t>1-201</t>
  </si>
  <si>
    <t>53290165-5</t>
  </si>
  <si>
    <t>1-202</t>
  </si>
  <si>
    <t>53290165-6</t>
  </si>
  <si>
    <t>1-301</t>
  </si>
  <si>
    <t>53290165-9</t>
  </si>
  <si>
    <t>1-302</t>
  </si>
  <si>
    <t>53290165-10</t>
  </si>
  <si>
    <t>1-401</t>
  </si>
  <si>
    <t>53290165-13</t>
  </si>
  <si>
    <t>1-402</t>
  </si>
  <si>
    <t>53290165-14</t>
  </si>
  <si>
    <t>1-501</t>
  </si>
  <si>
    <t>53290165-17</t>
  </si>
  <si>
    <t>1-502</t>
  </si>
  <si>
    <t>53290165-18</t>
  </si>
  <si>
    <t>1-601</t>
  </si>
  <si>
    <t>53290165-21</t>
  </si>
  <si>
    <t>1-602</t>
  </si>
  <si>
    <t>53290165-22</t>
  </si>
  <si>
    <t>1-701</t>
  </si>
  <si>
    <t>53290165-25</t>
  </si>
  <si>
    <t>1-702</t>
  </si>
  <si>
    <t>53290165-26</t>
  </si>
  <si>
    <t>1-801</t>
  </si>
  <si>
    <t>53290165-29</t>
  </si>
  <si>
    <t>1-802</t>
  </si>
  <si>
    <t>53290165-30</t>
  </si>
  <si>
    <t>1-901</t>
  </si>
  <si>
    <t>53290165-33</t>
  </si>
  <si>
    <t>1-902</t>
  </si>
  <si>
    <t>53290165-34</t>
  </si>
  <si>
    <t>1-1001</t>
  </si>
  <si>
    <t>53290165-37</t>
  </si>
  <si>
    <t>1-1002</t>
  </si>
  <si>
    <t>53290165-38</t>
  </si>
  <si>
    <t>1-1101</t>
  </si>
  <si>
    <t>53290165-41</t>
  </si>
  <si>
    <t>1-1102</t>
  </si>
  <si>
    <t>53290165-42</t>
  </si>
  <si>
    <t>1-1201</t>
  </si>
  <si>
    <t>53290165-45</t>
  </si>
  <si>
    <t>1-1202</t>
  </si>
  <si>
    <t>53290165-46</t>
  </si>
  <si>
    <t>1-1301</t>
  </si>
  <si>
    <t>53290165-49</t>
  </si>
  <si>
    <t>1-1302</t>
  </si>
  <si>
    <t>53290165-50</t>
  </si>
  <si>
    <t>1-13A01</t>
  </si>
  <si>
    <t>53290165-53</t>
  </si>
  <si>
    <t>1-13A02</t>
  </si>
  <si>
    <t>53290165-54</t>
  </si>
  <si>
    <t>1-1501</t>
  </si>
  <si>
    <t>53290165-57</t>
  </si>
  <si>
    <t>六室两厅两卫</t>
  </si>
  <si>
    <t>1-1502</t>
  </si>
  <si>
    <t>53290165-58</t>
  </si>
  <si>
    <t>2-101</t>
  </si>
  <si>
    <t>53290165-3</t>
  </si>
  <si>
    <t>2-102</t>
  </si>
  <si>
    <t>53290165-4</t>
  </si>
  <si>
    <t>2-201</t>
  </si>
  <si>
    <t>53290165-7</t>
  </si>
  <si>
    <t>2-202</t>
  </si>
  <si>
    <t>53290165-8</t>
  </si>
  <si>
    <t>2-301</t>
  </si>
  <si>
    <t>53290165-11</t>
  </si>
  <si>
    <t>2-302</t>
  </si>
  <si>
    <t>53290165-12</t>
  </si>
  <si>
    <t>2-401</t>
  </si>
  <si>
    <t>53290165-15</t>
  </si>
  <si>
    <t>2-402</t>
  </si>
  <si>
    <t>53290165-16</t>
  </si>
  <si>
    <t>2-501</t>
  </si>
  <si>
    <t>53290165-19</t>
  </si>
  <si>
    <t>2-502</t>
  </si>
  <si>
    <t>53290165-20</t>
  </si>
  <si>
    <t>2-601</t>
  </si>
  <si>
    <t>53290165-23</t>
  </si>
  <si>
    <t>2-602</t>
  </si>
  <si>
    <t>53290165-24</t>
  </si>
  <si>
    <t>2-701</t>
  </si>
  <si>
    <t>53290165-27</t>
  </si>
  <si>
    <t>2-702</t>
  </si>
  <si>
    <t>53290165-28</t>
  </si>
  <si>
    <t>2-801</t>
  </si>
  <si>
    <t>53290165-31</t>
  </si>
  <si>
    <t>2-802</t>
  </si>
  <si>
    <t>53290165-32</t>
  </si>
  <si>
    <t>2-901</t>
  </si>
  <si>
    <t>53290165-35</t>
  </si>
  <si>
    <t>2-902</t>
  </si>
  <si>
    <t>53290165-36</t>
  </si>
  <si>
    <t>2-1001</t>
  </si>
  <si>
    <t>53290165-39</t>
  </si>
  <si>
    <t>2-1002</t>
  </si>
  <si>
    <t>53290165-40</t>
  </si>
  <si>
    <t>2-1101</t>
  </si>
  <si>
    <t>53290165-43</t>
  </si>
  <si>
    <t>2-1102</t>
  </si>
  <si>
    <t>53290165-44</t>
  </si>
  <si>
    <t>2-1201</t>
  </si>
  <si>
    <t>53290165-47</t>
  </si>
  <si>
    <t>2-1202</t>
  </si>
  <si>
    <t>53290165-48</t>
  </si>
  <si>
    <t>2-1301</t>
  </si>
  <si>
    <t>53290165-51</t>
  </si>
  <si>
    <t>2-1302</t>
  </si>
  <si>
    <t>53290165-52</t>
  </si>
  <si>
    <t>2-13A01</t>
  </si>
  <si>
    <t>53290165-55</t>
  </si>
  <si>
    <t>2-13A02</t>
  </si>
  <si>
    <t>53290165-56</t>
  </si>
  <si>
    <t>2-1501</t>
  </si>
  <si>
    <t>53290165-59</t>
  </si>
  <si>
    <t>2-1502</t>
  </si>
  <si>
    <t>53290165-60</t>
  </si>
  <si>
    <t xml:space="preserve">价格举报电话：12358                             </t>
  </si>
  <si>
    <t xml:space="preserve">注：1、此表一式3份，其中：物价局1份、房产处1份、企业自留1份。2、结算价格以建筑面积为准。3、储藏室（自行车库）单价：4500元/平方米、面积、朝向自选。4、上述价格不含公共维修基金。5、我公司承诺公示价格销售，不在房价之外收取其他费用。                    单位（盖章）  年  月  日
                                                    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</si>
</sst>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);[Red]\(0.00\)"/>
    <numFmt numFmtId="178" formatCode="0.00000_ "/>
    <numFmt numFmtId="179" formatCode="0.00000_);\(0.00000\)"/>
    <numFmt numFmtId="180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方正仿宋_GBK"/>
      <charset val="134"/>
    </font>
    <font>
      <b/>
      <sz val="18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vertAlign val="superscript"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zoomScale="70" zoomScaleNormal="70" workbookViewId="0">
      <pane ySplit="5" topLeftCell="A6" activePane="bottomLeft" state="frozen"/>
      <selection/>
      <selection pane="bottomLeft" activeCell="P3" sqref="P3"/>
    </sheetView>
  </sheetViews>
  <sheetFormatPr defaultColWidth="9" defaultRowHeight="15.6"/>
  <cols>
    <col min="1" max="1" width="7.30555555555556" style="1" customWidth="1"/>
    <col min="2" max="2" width="12" style="1" customWidth="1"/>
    <col min="3" max="3" width="18.1296296296296" style="1" customWidth="1"/>
    <col min="4" max="4" width="20.5740740740741" style="1" customWidth="1"/>
    <col min="5" max="5" width="14.287037037037" style="1" customWidth="1"/>
    <col min="6" max="6" width="18.4074074074074" style="1" customWidth="1"/>
    <col min="7" max="7" width="16.5" style="2" customWidth="1"/>
    <col min="8" max="8" width="14.8611111111111" style="3" customWidth="1"/>
    <col min="9" max="9" width="17.3055555555556" style="1" customWidth="1"/>
    <col min="10" max="10" width="14.4351851851852" style="1" customWidth="1"/>
    <col min="11" max="11" width="16.0277777777778" style="1" customWidth="1"/>
    <col min="12" max="15" width="9" style="1"/>
    <col min="16" max="16" width="28.1388888888889" style="1" customWidth="1"/>
    <col min="17" max="16384" width="9" style="1"/>
  </cols>
  <sheetData>
    <row r="1" s="1" customFormat="1" ht="60" customHeight="1" spans="1:11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</row>
    <row r="2" s="1" customFormat="1" ht="39" customHeight="1" spans="1:11">
      <c r="A2" s="6" t="s">
        <v>1</v>
      </c>
      <c r="B2" s="6"/>
      <c r="C2" s="6"/>
      <c r="D2" s="6"/>
      <c r="E2" s="6" t="s">
        <v>2</v>
      </c>
      <c r="F2" s="6"/>
      <c r="G2" s="7"/>
      <c r="H2" s="6" t="s">
        <v>3</v>
      </c>
      <c r="I2" s="6"/>
      <c r="J2" s="15">
        <v>2022.12</v>
      </c>
      <c r="K2" s="15"/>
    </row>
    <row r="3" s="1" customFormat="1" ht="39" customHeight="1" spans="1:11">
      <c r="A3" s="6" t="s">
        <v>4</v>
      </c>
      <c r="B3" s="6"/>
      <c r="C3" s="6"/>
      <c r="D3" s="6"/>
      <c r="E3" s="8" t="s">
        <v>5</v>
      </c>
      <c r="F3" s="8"/>
      <c r="G3" s="9"/>
      <c r="H3" s="6" t="s">
        <v>6</v>
      </c>
      <c r="I3" s="6"/>
      <c r="J3" s="15">
        <v>8575.78</v>
      </c>
      <c r="K3" s="15"/>
    </row>
    <row r="4" s="1" customFormat="1" ht="39" customHeight="1" spans="1:11">
      <c r="A4" s="6" t="s">
        <v>7</v>
      </c>
      <c r="B4" s="6"/>
      <c r="C4" s="6"/>
      <c r="D4" s="6"/>
      <c r="E4" s="6" t="s">
        <v>8</v>
      </c>
      <c r="F4" s="6"/>
      <c r="G4" s="7"/>
      <c r="H4" s="6"/>
      <c r="I4" s="6"/>
      <c r="J4" s="6"/>
      <c r="K4" s="6"/>
    </row>
    <row r="5" s="1" customFormat="1" ht="66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8" t="s">
        <v>13</v>
      </c>
      <c r="F5" s="8" t="s">
        <v>14</v>
      </c>
      <c r="G5" s="10" t="s">
        <v>15</v>
      </c>
      <c r="H5" s="8" t="s">
        <v>16</v>
      </c>
      <c r="I5" s="8" t="s">
        <v>17</v>
      </c>
      <c r="J5" s="16" t="s">
        <v>18</v>
      </c>
      <c r="K5" s="6" t="s">
        <v>19</v>
      </c>
    </row>
    <row r="6" s="1" customFormat="1" ht="25" customHeight="1" spans="1:11">
      <c r="A6" s="11">
        <v>15</v>
      </c>
      <c r="B6" s="11" t="s">
        <v>20</v>
      </c>
      <c r="C6" s="11" t="s">
        <v>21</v>
      </c>
      <c r="D6" s="11" t="s">
        <v>22</v>
      </c>
      <c r="E6" s="11">
        <v>2.9</v>
      </c>
      <c r="F6" s="12">
        <v>113.69315</v>
      </c>
      <c r="G6" s="13">
        <v>28.89386</v>
      </c>
      <c r="H6" s="14">
        <v>142.59</v>
      </c>
      <c r="I6" s="11">
        <v>4997</v>
      </c>
      <c r="J6" s="17">
        <f>I6*H6</f>
        <v>712522</v>
      </c>
      <c r="K6" s="11" t="s">
        <v>23</v>
      </c>
    </row>
    <row r="7" s="1" customFormat="1" ht="25" customHeight="1" spans="1:11">
      <c r="A7" s="11">
        <v>15</v>
      </c>
      <c r="B7" s="11" t="s">
        <v>24</v>
      </c>
      <c r="C7" s="11" t="s">
        <v>25</v>
      </c>
      <c r="D7" s="11" t="s">
        <v>22</v>
      </c>
      <c r="E7" s="11">
        <v>2.9</v>
      </c>
      <c r="F7" s="12">
        <v>102.0954</v>
      </c>
      <c r="G7" s="13">
        <v>25.94642</v>
      </c>
      <c r="H7" s="14">
        <v>128.04</v>
      </c>
      <c r="I7" s="11">
        <v>5076</v>
      </c>
      <c r="J7" s="17">
        <f t="shared" ref="J7:J38" si="0">I7*H7</f>
        <v>649931</v>
      </c>
      <c r="K7" s="11" t="s">
        <v>23</v>
      </c>
    </row>
    <row r="8" s="1" customFormat="1" ht="25" customHeight="1" spans="1:11">
      <c r="A8" s="11">
        <v>15</v>
      </c>
      <c r="B8" s="11" t="s">
        <v>26</v>
      </c>
      <c r="C8" s="11" t="s">
        <v>27</v>
      </c>
      <c r="D8" s="11" t="s">
        <v>22</v>
      </c>
      <c r="E8" s="11">
        <v>2.9</v>
      </c>
      <c r="F8" s="12">
        <v>113.69315</v>
      </c>
      <c r="G8" s="13">
        <v>28.89386</v>
      </c>
      <c r="H8" s="14">
        <v>142.59</v>
      </c>
      <c r="I8" s="11">
        <v>5051</v>
      </c>
      <c r="J8" s="17">
        <f t="shared" si="0"/>
        <v>720222</v>
      </c>
      <c r="K8" s="11" t="s">
        <v>23</v>
      </c>
    </row>
    <row r="9" s="1" customFormat="1" ht="25" customHeight="1" spans="1:11">
      <c r="A9" s="11">
        <v>15</v>
      </c>
      <c r="B9" s="11" t="s">
        <v>28</v>
      </c>
      <c r="C9" s="11" t="s">
        <v>29</v>
      </c>
      <c r="D9" s="11" t="s">
        <v>22</v>
      </c>
      <c r="E9" s="11">
        <v>2.9</v>
      </c>
      <c r="F9" s="12">
        <v>102.0954</v>
      </c>
      <c r="G9" s="13">
        <v>25.94642</v>
      </c>
      <c r="H9" s="14">
        <v>128.04</v>
      </c>
      <c r="I9" s="11">
        <v>5130</v>
      </c>
      <c r="J9" s="17">
        <f t="shared" si="0"/>
        <v>656845</v>
      </c>
      <c r="K9" s="11" t="s">
        <v>23</v>
      </c>
    </row>
    <row r="10" s="1" customFormat="1" ht="25" customHeight="1" spans="1:11">
      <c r="A10" s="11">
        <v>15</v>
      </c>
      <c r="B10" s="11" t="s">
        <v>30</v>
      </c>
      <c r="C10" s="11" t="s">
        <v>31</v>
      </c>
      <c r="D10" s="11" t="s">
        <v>22</v>
      </c>
      <c r="E10" s="11">
        <v>2.9</v>
      </c>
      <c r="F10" s="12">
        <v>113.69315</v>
      </c>
      <c r="G10" s="13">
        <v>28.89386</v>
      </c>
      <c r="H10" s="14">
        <v>142.59</v>
      </c>
      <c r="I10" s="11">
        <v>5105</v>
      </c>
      <c r="J10" s="17">
        <f t="shared" si="0"/>
        <v>727922</v>
      </c>
      <c r="K10" s="11" t="s">
        <v>23</v>
      </c>
    </row>
    <row r="11" s="1" customFormat="1" ht="25" customHeight="1" spans="1:11">
      <c r="A11" s="11">
        <v>15</v>
      </c>
      <c r="B11" s="11" t="s">
        <v>32</v>
      </c>
      <c r="C11" s="11" t="s">
        <v>33</v>
      </c>
      <c r="D11" s="11" t="s">
        <v>22</v>
      </c>
      <c r="E11" s="11">
        <v>2.9</v>
      </c>
      <c r="F11" s="12">
        <v>102.0954</v>
      </c>
      <c r="G11" s="13">
        <v>25.94642</v>
      </c>
      <c r="H11" s="14">
        <v>128.04</v>
      </c>
      <c r="I11" s="11">
        <v>5184</v>
      </c>
      <c r="J11" s="17">
        <f t="shared" si="0"/>
        <v>663759</v>
      </c>
      <c r="K11" s="11" t="s">
        <v>23</v>
      </c>
    </row>
    <row r="12" s="1" customFormat="1" ht="25" customHeight="1" spans="1:11">
      <c r="A12" s="11">
        <v>15</v>
      </c>
      <c r="B12" s="11" t="s">
        <v>34</v>
      </c>
      <c r="C12" s="11" t="s">
        <v>35</v>
      </c>
      <c r="D12" s="11" t="s">
        <v>22</v>
      </c>
      <c r="E12" s="11">
        <v>2.9</v>
      </c>
      <c r="F12" s="12">
        <v>113.69315</v>
      </c>
      <c r="G12" s="13">
        <v>28.89386</v>
      </c>
      <c r="H12" s="14">
        <v>142.59</v>
      </c>
      <c r="I12" s="11">
        <v>5158</v>
      </c>
      <c r="J12" s="17">
        <f t="shared" si="0"/>
        <v>735479</v>
      </c>
      <c r="K12" s="11" t="s">
        <v>23</v>
      </c>
    </row>
    <row r="13" s="1" customFormat="1" ht="25" customHeight="1" spans="1:11">
      <c r="A13" s="11">
        <v>15</v>
      </c>
      <c r="B13" s="11" t="s">
        <v>36</v>
      </c>
      <c r="C13" s="11" t="s">
        <v>37</v>
      </c>
      <c r="D13" s="11" t="s">
        <v>22</v>
      </c>
      <c r="E13" s="11">
        <v>2.9</v>
      </c>
      <c r="F13" s="12">
        <v>102.0954</v>
      </c>
      <c r="G13" s="13">
        <v>25.94642</v>
      </c>
      <c r="H13" s="14">
        <v>128.04</v>
      </c>
      <c r="I13" s="11">
        <v>5237</v>
      </c>
      <c r="J13" s="17">
        <f t="shared" si="0"/>
        <v>670545</v>
      </c>
      <c r="K13" s="11" t="s">
        <v>23</v>
      </c>
    </row>
    <row r="14" s="1" customFormat="1" ht="25" customHeight="1" spans="1:11">
      <c r="A14" s="11">
        <v>15</v>
      </c>
      <c r="B14" s="11" t="s">
        <v>38</v>
      </c>
      <c r="C14" s="11" t="s">
        <v>39</v>
      </c>
      <c r="D14" s="11" t="s">
        <v>22</v>
      </c>
      <c r="E14" s="11">
        <v>2.9</v>
      </c>
      <c r="F14" s="12">
        <v>113.69315</v>
      </c>
      <c r="G14" s="13">
        <v>28.89386</v>
      </c>
      <c r="H14" s="14">
        <v>142.59</v>
      </c>
      <c r="I14" s="11">
        <v>5212</v>
      </c>
      <c r="J14" s="17">
        <f t="shared" si="0"/>
        <v>743179</v>
      </c>
      <c r="K14" s="11" t="s">
        <v>23</v>
      </c>
    </row>
    <row r="15" s="1" customFormat="1" ht="25" customHeight="1" spans="1:11">
      <c r="A15" s="11">
        <v>15</v>
      </c>
      <c r="B15" s="11" t="s">
        <v>40</v>
      </c>
      <c r="C15" s="11" t="s">
        <v>41</v>
      </c>
      <c r="D15" s="11" t="s">
        <v>22</v>
      </c>
      <c r="E15" s="11">
        <v>2.9</v>
      </c>
      <c r="F15" s="12">
        <v>102.0954</v>
      </c>
      <c r="G15" s="13">
        <v>25.94642</v>
      </c>
      <c r="H15" s="14">
        <v>128.04</v>
      </c>
      <c r="I15" s="11">
        <v>5291</v>
      </c>
      <c r="J15" s="17">
        <f t="shared" si="0"/>
        <v>677460</v>
      </c>
      <c r="K15" s="11" t="s">
        <v>23</v>
      </c>
    </row>
    <row r="16" s="1" customFormat="1" ht="25" customHeight="1" spans="1:11">
      <c r="A16" s="11">
        <v>15</v>
      </c>
      <c r="B16" s="11" t="s">
        <v>42</v>
      </c>
      <c r="C16" s="11" t="s">
        <v>43</v>
      </c>
      <c r="D16" s="11" t="s">
        <v>22</v>
      </c>
      <c r="E16" s="11">
        <v>2.9</v>
      </c>
      <c r="F16" s="12">
        <v>113.69315</v>
      </c>
      <c r="G16" s="13">
        <v>28.89386</v>
      </c>
      <c r="H16" s="14">
        <v>142.59</v>
      </c>
      <c r="I16" s="11">
        <v>5266</v>
      </c>
      <c r="J16" s="17">
        <f t="shared" si="0"/>
        <v>750879</v>
      </c>
      <c r="K16" s="11" t="s">
        <v>23</v>
      </c>
    </row>
    <row r="17" s="1" customFormat="1" ht="25" customHeight="1" spans="1:11">
      <c r="A17" s="11">
        <v>15</v>
      </c>
      <c r="B17" s="11" t="s">
        <v>44</v>
      </c>
      <c r="C17" s="11" t="s">
        <v>45</v>
      </c>
      <c r="D17" s="11" t="s">
        <v>22</v>
      </c>
      <c r="E17" s="11">
        <v>2.9</v>
      </c>
      <c r="F17" s="12">
        <v>102.0954</v>
      </c>
      <c r="G17" s="13">
        <v>25.94642</v>
      </c>
      <c r="H17" s="14">
        <v>128.04</v>
      </c>
      <c r="I17" s="11">
        <v>5345</v>
      </c>
      <c r="J17" s="17">
        <f t="shared" si="0"/>
        <v>684374</v>
      </c>
      <c r="K17" s="11" t="s">
        <v>23</v>
      </c>
    </row>
    <row r="18" s="1" customFormat="1" ht="25" customHeight="1" spans="1:11">
      <c r="A18" s="11">
        <v>15</v>
      </c>
      <c r="B18" s="11" t="s">
        <v>46</v>
      </c>
      <c r="C18" s="11" t="s">
        <v>47</v>
      </c>
      <c r="D18" s="11" t="s">
        <v>22</v>
      </c>
      <c r="E18" s="11">
        <v>2.9</v>
      </c>
      <c r="F18" s="12">
        <v>113.69315</v>
      </c>
      <c r="G18" s="13">
        <v>28.89386</v>
      </c>
      <c r="H18" s="14">
        <v>142.59</v>
      </c>
      <c r="I18" s="11">
        <v>5320</v>
      </c>
      <c r="J18" s="17">
        <f t="shared" si="0"/>
        <v>758579</v>
      </c>
      <c r="K18" s="11" t="s">
        <v>23</v>
      </c>
    </row>
    <row r="19" s="1" customFormat="1" ht="25" customHeight="1" spans="1:11">
      <c r="A19" s="11">
        <v>15</v>
      </c>
      <c r="B19" s="11" t="s">
        <v>48</v>
      </c>
      <c r="C19" s="11" t="s">
        <v>49</v>
      </c>
      <c r="D19" s="11" t="s">
        <v>22</v>
      </c>
      <c r="E19" s="11">
        <v>2.9</v>
      </c>
      <c r="F19" s="12">
        <v>102.0954</v>
      </c>
      <c r="G19" s="13">
        <v>25.94642</v>
      </c>
      <c r="H19" s="14">
        <v>128.04</v>
      </c>
      <c r="I19" s="11">
        <v>5399</v>
      </c>
      <c r="J19" s="17">
        <f t="shared" si="0"/>
        <v>691288</v>
      </c>
      <c r="K19" s="11" t="s">
        <v>23</v>
      </c>
    </row>
    <row r="20" s="1" customFormat="1" ht="25" customHeight="1" spans="1:11">
      <c r="A20" s="11">
        <v>15</v>
      </c>
      <c r="B20" s="11" t="s">
        <v>50</v>
      </c>
      <c r="C20" s="11" t="s">
        <v>51</v>
      </c>
      <c r="D20" s="11" t="s">
        <v>22</v>
      </c>
      <c r="E20" s="11">
        <v>2.9</v>
      </c>
      <c r="F20" s="12">
        <v>113.69315</v>
      </c>
      <c r="G20" s="13">
        <v>28.89386</v>
      </c>
      <c r="H20" s="14">
        <v>142.59</v>
      </c>
      <c r="I20" s="11">
        <v>5374</v>
      </c>
      <c r="J20" s="17">
        <f t="shared" si="0"/>
        <v>766279</v>
      </c>
      <c r="K20" s="11" t="s">
        <v>23</v>
      </c>
    </row>
    <row r="21" s="1" customFormat="1" ht="25" customHeight="1" spans="1:11">
      <c r="A21" s="11">
        <v>15</v>
      </c>
      <c r="B21" s="11" t="s">
        <v>52</v>
      </c>
      <c r="C21" s="11" t="s">
        <v>53</v>
      </c>
      <c r="D21" s="11" t="s">
        <v>22</v>
      </c>
      <c r="E21" s="11">
        <v>2.9</v>
      </c>
      <c r="F21" s="12">
        <v>102.0954</v>
      </c>
      <c r="G21" s="13">
        <v>25.94642</v>
      </c>
      <c r="H21" s="14">
        <v>128.04</v>
      </c>
      <c r="I21" s="11">
        <v>5453</v>
      </c>
      <c r="J21" s="17">
        <f t="shared" si="0"/>
        <v>698202</v>
      </c>
      <c r="K21" s="11" t="s">
        <v>23</v>
      </c>
    </row>
    <row r="22" s="1" customFormat="1" ht="25" customHeight="1" spans="1:11">
      <c r="A22" s="11">
        <v>15</v>
      </c>
      <c r="B22" s="11" t="s">
        <v>54</v>
      </c>
      <c r="C22" s="11" t="s">
        <v>55</v>
      </c>
      <c r="D22" s="11" t="s">
        <v>22</v>
      </c>
      <c r="E22" s="11">
        <v>2.9</v>
      </c>
      <c r="F22" s="12">
        <v>113.69315</v>
      </c>
      <c r="G22" s="13">
        <v>28.89386</v>
      </c>
      <c r="H22" s="14">
        <v>142.59</v>
      </c>
      <c r="I22" s="11">
        <v>5427</v>
      </c>
      <c r="J22" s="17">
        <f t="shared" si="0"/>
        <v>773836</v>
      </c>
      <c r="K22" s="11" t="s">
        <v>23</v>
      </c>
    </row>
    <row r="23" s="1" customFormat="1" ht="25" customHeight="1" spans="1:11">
      <c r="A23" s="11">
        <v>15</v>
      </c>
      <c r="B23" s="11" t="s">
        <v>56</v>
      </c>
      <c r="C23" s="11" t="s">
        <v>57</v>
      </c>
      <c r="D23" s="11" t="s">
        <v>22</v>
      </c>
      <c r="E23" s="11">
        <v>2.9</v>
      </c>
      <c r="F23" s="12">
        <v>102.0954</v>
      </c>
      <c r="G23" s="13">
        <v>25.94642</v>
      </c>
      <c r="H23" s="14">
        <v>128.04</v>
      </c>
      <c r="I23" s="11">
        <v>5506</v>
      </c>
      <c r="J23" s="17">
        <f t="shared" si="0"/>
        <v>704988</v>
      </c>
      <c r="K23" s="11" t="s">
        <v>23</v>
      </c>
    </row>
    <row r="24" s="1" customFormat="1" ht="25" customHeight="1" spans="1:11">
      <c r="A24" s="11">
        <v>15</v>
      </c>
      <c r="B24" s="11" t="s">
        <v>58</v>
      </c>
      <c r="C24" s="11" t="s">
        <v>59</v>
      </c>
      <c r="D24" s="11" t="s">
        <v>22</v>
      </c>
      <c r="E24" s="11">
        <v>2.9</v>
      </c>
      <c r="F24" s="12">
        <v>113.69315</v>
      </c>
      <c r="G24" s="13">
        <v>28.89386</v>
      </c>
      <c r="H24" s="14">
        <v>142.59</v>
      </c>
      <c r="I24" s="11">
        <v>5481</v>
      </c>
      <c r="J24" s="17">
        <f t="shared" si="0"/>
        <v>781536</v>
      </c>
      <c r="K24" s="11" t="s">
        <v>23</v>
      </c>
    </row>
    <row r="25" s="1" customFormat="1" ht="25" customHeight="1" spans="1:11">
      <c r="A25" s="11">
        <v>15</v>
      </c>
      <c r="B25" s="11" t="s">
        <v>60</v>
      </c>
      <c r="C25" s="11" t="s">
        <v>61</v>
      </c>
      <c r="D25" s="11" t="s">
        <v>22</v>
      </c>
      <c r="E25" s="11">
        <v>2.9</v>
      </c>
      <c r="F25" s="12">
        <v>102.0954</v>
      </c>
      <c r="G25" s="13">
        <v>25.94642</v>
      </c>
      <c r="H25" s="14">
        <v>128.04</v>
      </c>
      <c r="I25" s="11">
        <v>5560</v>
      </c>
      <c r="J25" s="17">
        <f t="shared" si="0"/>
        <v>711902</v>
      </c>
      <c r="K25" s="11" t="s">
        <v>23</v>
      </c>
    </row>
    <row r="26" s="1" customFormat="1" ht="25" customHeight="1" spans="1:11">
      <c r="A26" s="11">
        <v>15</v>
      </c>
      <c r="B26" s="11" t="s">
        <v>62</v>
      </c>
      <c r="C26" s="11" t="s">
        <v>63</v>
      </c>
      <c r="D26" s="11" t="s">
        <v>22</v>
      </c>
      <c r="E26" s="11">
        <v>2.9</v>
      </c>
      <c r="F26" s="12">
        <v>113.69315</v>
      </c>
      <c r="G26" s="13">
        <v>28.89386</v>
      </c>
      <c r="H26" s="14">
        <v>142.59</v>
      </c>
      <c r="I26" s="11">
        <v>5535</v>
      </c>
      <c r="J26" s="17">
        <f t="shared" si="0"/>
        <v>789236</v>
      </c>
      <c r="K26" s="11" t="s">
        <v>23</v>
      </c>
    </row>
    <row r="27" s="1" customFormat="1" ht="25" customHeight="1" spans="1:11">
      <c r="A27" s="11">
        <v>15</v>
      </c>
      <c r="B27" s="11" t="s">
        <v>64</v>
      </c>
      <c r="C27" s="11" t="s">
        <v>65</v>
      </c>
      <c r="D27" s="11" t="s">
        <v>22</v>
      </c>
      <c r="E27" s="11">
        <v>2.9</v>
      </c>
      <c r="F27" s="12">
        <v>102.0954</v>
      </c>
      <c r="G27" s="13">
        <v>25.94642</v>
      </c>
      <c r="H27" s="14">
        <v>128.04</v>
      </c>
      <c r="I27" s="11">
        <v>5614</v>
      </c>
      <c r="J27" s="17">
        <f t="shared" si="0"/>
        <v>718817</v>
      </c>
      <c r="K27" s="11" t="s">
        <v>23</v>
      </c>
    </row>
    <row r="28" s="1" customFormat="1" ht="25" customHeight="1" spans="1:11">
      <c r="A28" s="11">
        <v>15</v>
      </c>
      <c r="B28" s="11" t="s">
        <v>66</v>
      </c>
      <c r="C28" s="11" t="s">
        <v>67</v>
      </c>
      <c r="D28" s="11" t="s">
        <v>22</v>
      </c>
      <c r="E28" s="11">
        <v>2.9</v>
      </c>
      <c r="F28" s="12">
        <v>113.69315</v>
      </c>
      <c r="G28" s="13">
        <v>28.89386</v>
      </c>
      <c r="H28" s="14">
        <v>142.59</v>
      </c>
      <c r="I28" s="11">
        <v>5589</v>
      </c>
      <c r="J28" s="17">
        <f t="shared" si="0"/>
        <v>796936</v>
      </c>
      <c r="K28" s="11" t="s">
        <v>23</v>
      </c>
    </row>
    <row r="29" s="1" customFormat="1" ht="25" customHeight="1" spans="1:11">
      <c r="A29" s="11">
        <v>15</v>
      </c>
      <c r="B29" s="11" t="s">
        <v>68</v>
      </c>
      <c r="C29" s="11" t="s">
        <v>69</v>
      </c>
      <c r="D29" s="11" t="s">
        <v>22</v>
      </c>
      <c r="E29" s="11">
        <v>2.9</v>
      </c>
      <c r="F29" s="12">
        <v>102.0954</v>
      </c>
      <c r="G29" s="13">
        <v>25.94642</v>
      </c>
      <c r="H29" s="14">
        <v>128.04</v>
      </c>
      <c r="I29" s="11">
        <v>5668</v>
      </c>
      <c r="J29" s="17">
        <f t="shared" si="0"/>
        <v>725731</v>
      </c>
      <c r="K29" s="11" t="s">
        <v>23</v>
      </c>
    </row>
    <row r="30" s="1" customFormat="1" ht="25" customHeight="1" spans="1:11">
      <c r="A30" s="11">
        <v>15</v>
      </c>
      <c r="B30" s="11" t="s">
        <v>70</v>
      </c>
      <c r="C30" s="11" t="s">
        <v>71</v>
      </c>
      <c r="D30" s="11" t="s">
        <v>22</v>
      </c>
      <c r="E30" s="11">
        <v>2.9</v>
      </c>
      <c r="F30" s="12">
        <v>113.69315</v>
      </c>
      <c r="G30" s="13">
        <v>28.89386</v>
      </c>
      <c r="H30" s="14">
        <v>142.59</v>
      </c>
      <c r="I30" s="11">
        <v>5643</v>
      </c>
      <c r="J30" s="17">
        <f t="shared" si="0"/>
        <v>804635</v>
      </c>
      <c r="K30" s="11" t="s">
        <v>23</v>
      </c>
    </row>
    <row r="31" s="1" customFormat="1" ht="25" customHeight="1" spans="1:11">
      <c r="A31" s="11">
        <v>15</v>
      </c>
      <c r="B31" s="11" t="s">
        <v>72</v>
      </c>
      <c r="C31" s="11" t="s">
        <v>73</v>
      </c>
      <c r="D31" s="11" t="s">
        <v>22</v>
      </c>
      <c r="E31" s="11">
        <v>2.9</v>
      </c>
      <c r="F31" s="12">
        <v>102.0954</v>
      </c>
      <c r="G31" s="13">
        <v>25.94642</v>
      </c>
      <c r="H31" s="14">
        <v>128.04</v>
      </c>
      <c r="I31" s="11">
        <v>5722</v>
      </c>
      <c r="J31" s="17">
        <f t="shared" si="0"/>
        <v>732645</v>
      </c>
      <c r="K31" s="11" t="s">
        <v>23</v>
      </c>
    </row>
    <row r="32" s="1" customFormat="1" ht="25" customHeight="1" spans="1:11">
      <c r="A32" s="11">
        <v>15</v>
      </c>
      <c r="B32" s="11" t="s">
        <v>74</v>
      </c>
      <c r="C32" s="11" t="s">
        <v>75</v>
      </c>
      <c r="D32" s="11" t="s">
        <v>22</v>
      </c>
      <c r="E32" s="11">
        <v>2.9</v>
      </c>
      <c r="F32" s="12">
        <v>113.69315</v>
      </c>
      <c r="G32" s="13">
        <v>28.89386</v>
      </c>
      <c r="H32" s="14">
        <v>142.59</v>
      </c>
      <c r="I32" s="11">
        <v>5696</v>
      </c>
      <c r="J32" s="17">
        <f t="shared" si="0"/>
        <v>812193</v>
      </c>
      <c r="K32" s="11" t="s">
        <v>23</v>
      </c>
    </row>
    <row r="33" s="1" customFormat="1" ht="25" customHeight="1" spans="1:11">
      <c r="A33" s="11">
        <v>15</v>
      </c>
      <c r="B33" s="11" t="s">
        <v>76</v>
      </c>
      <c r="C33" s="11" t="s">
        <v>77</v>
      </c>
      <c r="D33" s="11" t="s">
        <v>22</v>
      </c>
      <c r="E33" s="11">
        <v>2.9</v>
      </c>
      <c r="F33" s="12">
        <v>102.0954</v>
      </c>
      <c r="G33" s="13">
        <v>25.94642</v>
      </c>
      <c r="H33" s="14">
        <v>128.04</v>
      </c>
      <c r="I33" s="11">
        <v>5775</v>
      </c>
      <c r="J33" s="17">
        <f t="shared" si="0"/>
        <v>739431</v>
      </c>
      <c r="K33" s="11" t="s">
        <v>23</v>
      </c>
    </row>
    <row r="34" s="1" customFormat="1" ht="25" customHeight="1" spans="1:11">
      <c r="A34" s="11">
        <v>15</v>
      </c>
      <c r="B34" s="11" t="s">
        <v>78</v>
      </c>
      <c r="C34" s="11" t="s">
        <v>79</v>
      </c>
      <c r="D34" s="11" t="s">
        <v>80</v>
      </c>
      <c r="E34" s="11">
        <v>2.9</v>
      </c>
      <c r="F34" s="12">
        <v>227.3863</v>
      </c>
      <c r="G34" s="13">
        <v>57.78772</v>
      </c>
      <c r="H34" s="14">
        <v>285.18</v>
      </c>
      <c r="I34" s="11">
        <v>5151</v>
      </c>
      <c r="J34" s="17">
        <f t="shared" si="0"/>
        <v>1468962</v>
      </c>
      <c r="K34" s="11" t="s">
        <v>23</v>
      </c>
    </row>
    <row r="35" s="1" customFormat="1" ht="25" customHeight="1" spans="1:11">
      <c r="A35" s="11">
        <v>15</v>
      </c>
      <c r="B35" s="11" t="s">
        <v>81</v>
      </c>
      <c r="C35" s="11" t="s">
        <v>82</v>
      </c>
      <c r="D35" s="11" t="s">
        <v>80</v>
      </c>
      <c r="E35" s="11">
        <v>2.9</v>
      </c>
      <c r="F35" s="12">
        <v>170.5508</v>
      </c>
      <c r="G35" s="13">
        <v>43.34361</v>
      </c>
      <c r="H35" s="14">
        <v>213.89</v>
      </c>
      <c r="I35" s="11">
        <v>5345</v>
      </c>
      <c r="J35" s="17">
        <f t="shared" si="0"/>
        <v>1143242</v>
      </c>
      <c r="K35" s="11" t="s">
        <v>23</v>
      </c>
    </row>
    <row r="36" s="1" customFormat="1" ht="25" customHeight="1" spans="1:11">
      <c r="A36" s="11">
        <v>15</v>
      </c>
      <c r="B36" s="11" t="s">
        <v>83</v>
      </c>
      <c r="C36" s="11" t="s">
        <v>84</v>
      </c>
      <c r="D36" s="11" t="s">
        <v>22</v>
      </c>
      <c r="E36" s="11">
        <v>2.9</v>
      </c>
      <c r="F36" s="12">
        <v>102.0954</v>
      </c>
      <c r="G36" s="13">
        <v>25.94642</v>
      </c>
      <c r="H36" s="14">
        <v>128.04</v>
      </c>
      <c r="I36" s="11">
        <v>5105</v>
      </c>
      <c r="J36" s="17">
        <f t="shared" si="0"/>
        <v>653644</v>
      </c>
      <c r="K36" s="11" t="s">
        <v>23</v>
      </c>
    </row>
    <row r="37" s="1" customFormat="1" ht="25" customHeight="1" spans="1:11">
      <c r="A37" s="11">
        <v>15</v>
      </c>
      <c r="B37" s="11" t="s">
        <v>85</v>
      </c>
      <c r="C37" s="11" t="s">
        <v>86</v>
      </c>
      <c r="D37" s="11" t="s">
        <v>22</v>
      </c>
      <c r="E37" s="11">
        <v>2.9</v>
      </c>
      <c r="F37" s="12">
        <v>113.69315</v>
      </c>
      <c r="G37" s="13">
        <v>28.89386</v>
      </c>
      <c r="H37" s="14">
        <v>142.59</v>
      </c>
      <c r="I37" s="11">
        <v>5024</v>
      </c>
      <c r="J37" s="17">
        <f t="shared" si="0"/>
        <v>716372</v>
      </c>
      <c r="K37" s="11" t="s">
        <v>23</v>
      </c>
    </row>
    <row r="38" s="1" customFormat="1" ht="25" customHeight="1" spans="1:11">
      <c r="A38" s="11">
        <v>15</v>
      </c>
      <c r="B38" s="11" t="s">
        <v>87</v>
      </c>
      <c r="C38" s="11" t="s">
        <v>88</v>
      </c>
      <c r="D38" s="11" t="s">
        <v>22</v>
      </c>
      <c r="E38" s="11">
        <v>2.9</v>
      </c>
      <c r="F38" s="12">
        <v>102.0954</v>
      </c>
      <c r="G38" s="13">
        <v>25.94642</v>
      </c>
      <c r="H38" s="14">
        <v>128.04</v>
      </c>
      <c r="I38" s="11">
        <v>5158</v>
      </c>
      <c r="J38" s="17">
        <f t="shared" si="0"/>
        <v>660430</v>
      </c>
      <c r="K38" s="11" t="s">
        <v>23</v>
      </c>
    </row>
    <row r="39" s="1" customFormat="1" ht="25" customHeight="1" spans="1:11">
      <c r="A39" s="11">
        <v>15</v>
      </c>
      <c r="B39" s="11" t="s">
        <v>89</v>
      </c>
      <c r="C39" s="11" t="s">
        <v>90</v>
      </c>
      <c r="D39" s="11" t="s">
        <v>22</v>
      </c>
      <c r="E39" s="11">
        <v>2.9</v>
      </c>
      <c r="F39" s="12">
        <v>113.69315</v>
      </c>
      <c r="G39" s="13">
        <v>28.89386</v>
      </c>
      <c r="H39" s="14">
        <v>142.59</v>
      </c>
      <c r="I39" s="11">
        <v>5078</v>
      </c>
      <c r="J39" s="17">
        <f t="shared" ref="J39:J65" si="1">I39*H39</f>
        <v>724072</v>
      </c>
      <c r="K39" s="11" t="s">
        <v>23</v>
      </c>
    </row>
    <row r="40" s="1" customFormat="1" ht="25" customHeight="1" spans="1:11">
      <c r="A40" s="11">
        <v>15</v>
      </c>
      <c r="B40" s="11" t="s">
        <v>91</v>
      </c>
      <c r="C40" s="11" t="s">
        <v>92</v>
      </c>
      <c r="D40" s="11" t="s">
        <v>22</v>
      </c>
      <c r="E40" s="11">
        <v>2.9</v>
      </c>
      <c r="F40" s="12">
        <v>102.0954</v>
      </c>
      <c r="G40" s="13">
        <v>25.94642</v>
      </c>
      <c r="H40" s="14">
        <v>128.04</v>
      </c>
      <c r="I40" s="11">
        <v>5212</v>
      </c>
      <c r="J40" s="17">
        <f t="shared" si="1"/>
        <v>667344</v>
      </c>
      <c r="K40" s="11" t="s">
        <v>23</v>
      </c>
    </row>
    <row r="41" s="1" customFormat="1" ht="25" customHeight="1" spans="1:11">
      <c r="A41" s="11">
        <v>15</v>
      </c>
      <c r="B41" s="11" t="s">
        <v>93</v>
      </c>
      <c r="C41" s="11" t="s">
        <v>94</v>
      </c>
      <c r="D41" s="11" t="s">
        <v>22</v>
      </c>
      <c r="E41" s="11">
        <v>2.9</v>
      </c>
      <c r="F41" s="12">
        <v>113.69315</v>
      </c>
      <c r="G41" s="13">
        <v>28.89386</v>
      </c>
      <c r="H41" s="14">
        <v>142.59</v>
      </c>
      <c r="I41" s="11">
        <v>5131</v>
      </c>
      <c r="J41" s="17">
        <f t="shared" si="1"/>
        <v>731629</v>
      </c>
      <c r="K41" s="11" t="s">
        <v>23</v>
      </c>
    </row>
    <row r="42" s="1" customFormat="1" ht="25" customHeight="1" spans="1:11">
      <c r="A42" s="11">
        <v>15</v>
      </c>
      <c r="B42" s="11" t="s">
        <v>95</v>
      </c>
      <c r="C42" s="11" t="s">
        <v>96</v>
      </c>
      <c r="D42" s="11" t="s">
        <v>22</v>
      </c>
      <c r="E42" s="11">
        <v>2.9</v>
      </c>
      <c r="F42" s="12">
        <v>102.0954</v>
      </c>
      <c r="G42" s="13">
        <v>25.94642</v>
      </c>
      <c r="H42" s="14">
        <v>128.04</v>
      </c>
      <c r="I42" s="11">
        <v>5266</v>
      </c>
      <c r="J42" s="17">
        <f t="shared" si="1"/>
        <v>674259</v>
      </c>
      <c r="K42" s="11" t="s">
        <v>23</v>
      </c>
    </row>
    <row r="43" s="1" customFormat="1" ht="25" customHeight="1" spans="1:11">
      <c r="A43" s="11">
        <v>15</v>
      </c>
      <c r="B43" s="11" t="s">
        <v>97</v>
      </c>
      <c r="C43" s="11" t="s">
        <v>98</v>
      </c>
      <c r="D43" s="11" t="s">
        <v>22</v>
      </c>
      <c r="E43" s="11">
        <v>2.9</v>
      </c>
      <c r="F43" s="12">
        <v>113.69315</v>
      </c>
      <c r="G43" s="13">
        <v>28.89386</v>
      </c>
      <c r="H43" s="14">
        <v>142.59</v>
      </c>
      <c r="I43" s="11">
        <v>5185</v>
      </c>
      <c r="J43" s="17">
        <f t="shared" si="1"/>
        <v>739329</v>
      </c>
      <c r="K43" s="11" t="s">
        <v>23</v>
      </c>
    </row>
    <row r="44" s="1" customFormat="1" ht="25" customHeight="1" spans="1:11">
      <c r="A44" s="11">
        <v>15</v>
      </c>
      <c r="B44" s="11" t="s">
        <v>99</v>
      </c>
      <c r="C44" s="11" t="s">
        <v>100</v>
      </c>
      <c r="D44" s="11" t="s">
        <v>22</v>
      </c>
      <c r="E44" s="11">
        <v>2.9</v>
      </c>
      <c r="F44" s="12">
        <v>102.0954</v>
      </c>
      <c r="G44" s="13">
        <v>25.94642</v>
      </c>
      <c r="H44" s="14">
        <v>128.04</v>
      </c>
      <c r="I44" s="11">
        <v>5320</v>
      </c>
      <c r="J44" s="17">
        <f t="shared" si="1"/>
        <v>681173</v>
      </c>
      <c r="K44" s="11" t="s">
        <v>23</v>
      </c>
    </row>
    <row r="45" s="1" customFormat="1" ht="25" customHeight="1" spans="1:11">
      <c r="A45" s="11">
        <v>15</v>
      </c>
      <c r="B45" s="11" t="s">
        <v>101</v>
      </c>
      <c r="C45" s="11" t="s">
        <v>102</v>
      </c>
      <c r="D45" s="11" t="s">
        <v>22</v>
      </c>
      <c r="E45" s="11">
        <v>2.9</v>
      </c>
      <c r="F45" s="12">
        <v>113.69315</v>
      </c>
      <c r="G45" s="13">
        <v>28.89386</v>
      </c>
      <c r="H45" s="14">
        <v>142.59</v>
      </c>
      <c r="I45" s="11">
        <v>5239</v>
      </c>
      <c r="J45" s="17">
        <f t="shared" si="1"/>
        <v>747029</v>
      </c>
      <c r="K45" s="11" t="s">
        <v>23</v>
      </c>
    </row>
    <row r="46" s="1" customFormat="1" ht="25" customHeight="1" spans="1:11">
      <c r="A46" s="11">
        <v>15</v>
      </c>
      <c r="B46" s="11" t="s">
        <v>103</v>
      </c>
      <c r="C46" s="11" t="s">
        <v>104</v>
      </c>
      <c r="D46" s="11" t="s">
        <v>22</v>
      </c>
      <c r="E46" s="11">
        <v>2.9</v>
      </c>
      <c r="F46" s="12">
        <v>102.0954</v>
      </c>
      <c r="G46" s="13">
        <v>25.94642</v>
      </c>
      <c r="H46" s="14">
        <v>128.04</v>
      </c>
      <c r="I46" s="11">
        <v>5374</v>
      </c>
      <c r="J46" s="17">
        <f t="shared" si="1"/>
        <v>688087</v>
      </c>
      <c r="K46" s="11" t="s">
        <v>23</v>
      </c>
    </row>
    <row r="47" s="1" customFormat="1" ht="25" customHeight="1" spans="1:11">
      <c r="A47" s="11">
        <v>15</v>
      </c>
      <c r="B47" s="11" t="s">
        <v>105</v>
      </c>
      <c r="C47" s="11" t="s">
        <v>106</v>
      </c>
      <c r="D47" s="11" t="s">
        <v>22</v>
      </c>
      <c r="E47" s="11">
        <v>2.9</v>
      </c>
      <c r="F47" s="12">
        <v>113.69315</v>
      </c>
      <c r="G47" s="13">
        <v>28.89386</v>
      </c>
      <c r="H47" s="14">
        <v>142.59</v>
      </c>
      <c r="I47" s="11">
        <v>5293</v>
      </c>
      <c r="J47" s="17">
        <f t="shared" si="1"/>
        <v>754729</v>
      </c>
      <c r="K47" s="11" t="s">
        <v>23</v>
      </c>
    </row>
    <row r="48" s="1" customFormat="1" ht="25" customHeight="1" spans="1:11">
      <c r="A48" s="11">
        <v>15</v>
      </c>
      <c r="B48" s="11" t="s">
        <v>107</v>
      </c>
      <c r="C48" s="11" t="s">
        <v>108</v>
      </c>
      <c r="D48" s="11" t="s">
        <v>22</v>
      </c>
      <c r="E48" s="11">
        <v>2.9</v>
      </c>
      <c r="F48" s="12">
        <v>102.0954</v>
      </c>
      <c r="G48" s="13">
        <v>25.94642</v>
      </c>
      <c r="H48" s="14">
        <v>128.04</v>
      </c>
      <c r="I48" s="11">
        <v>5427</v>
      </c>
      <c r="J48" s="17">
        <f t="shared" si="1"/>
        <v>694873</v>
      </c>
      <c r="K48" s="11" t="s">
        <v>23</v>
      </c>
    </row>
    <row r="49" s="1" customFormat="1" ht="25" customHeight="1" spans="1:11">
      <c r="A49" s="11">
        <v>15</v>
      </c>
      <c r="B49" s="11" t="s">
        <v>109</v>
      </c>
      <c r="C49" s="11" t="s">
        <v>110</v>
      </c>
      <c r="D49" s="11" t="s">
        <v>22</v>
      </c>
      <c r="E49" s="11">
        <v>2.9</v>
      </c>
      <c r="F49" s="12">
        <v>113.69315</v>
      </c>
      <c r="G49" s="13">
        <v>28.89386</v>
      </c>
      <c r="H49" s="14">
        <v>142.59</v>
      </c>
      <c r="I49" s="11">
        <v>5347</v>
      </c>
      <c r="J49" s="17">
        <f t="shared" si="1"/>
        <v>762429</v>
      </c>
      <c r="K49" s="11" t="s">
        <v>23</v>
      </c>
    </row>
    <row r="50" s="1" customFormat="1" ht="25" customHeight="1" spans="1:11">
      <c r="A50" s="11">
        <v>15</v>
      </c>
      <c r="B50" s="11" t="s">
        <v>111</v>
      </c>
      <c r="C50" s="11" t="s">
        <v>112</v>
      </c>
      <c r="D50" s="11" t="s">
        <v>22</v>
      </c>
      <c r="E50" s="11">
        <v>2.9</v>
      </c>
      <c r="F50" s="12">
        <v>102.0954</v>
      </c>
      <c r="G50" s="13">
        <v>25.94642</v>
      </c>
      <c r="H50" s="14">
        <v>128.04</v>
      </c>
      <c r="I50" s="11">
        <v>5481</v>
      </c>
      <c r="J50" s="17">
        <f t="shared" si="1"/>
        <v>701787</v>
      </c>
      <c r="K50" s="11" t="s">
        <v>23</v>
      </c>
    </row>
    <row r="51" s="1" customFormat="1" ht="25" customHeight="1" spans="1:11">
      <c r="A51" s="11">
        <v>15</v>
      </c>
      <c r="B51" s="11" t="s">
        <v>113</v>
      </c>
      <c r="C51" s="11" t="s">
        <v>114</v>
      </c>
      <c r="D51" s="11" t="s">
        <v>22</v>
      </c>
      <c r="E51" s="11">
        <v>2.9</v>
      </c>
      <c r="F51" s="12">
        <v>113.69315</v>
      </c>
      <c r="G51" s="13">
        <v>28.89386</v>
      </c>
      <c r="H51" s="14">
        <v>142.59</v>
      </c>
      <c r="I51" s="11">
        <v>5400</v>
      </c>
      <c r="J51" s="17">
        <f t="shared" si="1"/>
        <v>769986</v>
      </c>
      <c r="K51" s="11" t="s">
        <v>23</v>
      </c>
    </row>
    <row r="52" s="1" customFormat="1" ht="25" customHeight="1" spans="1:11">
      <c r="A52" s="11">
        <v>15</v>
      </c>
      <c r="B52" s="11" t="s">
        <v>115</v>
      </c>
      <c r="C52" s="11" t="s">
        <v>116</v>
      </c>
      <c r="D52" s="11" t="s">
        <v>22</v>
      </c>
      <c r="E52" s="11">
        <v>2.9</v>
      </c>
      <c r="F52" s="12">
        <v>102.0954</v>
      </c>
      <c r="G52" s="13">
        <v>25.94642</v>
      </c>
      <c r="H52" s="14">
        <v>128.04</v>
      </c>
      <c r="I52" s="11">
        <v>5535</v>
      </c>
      <c r="J52" s="17">
        <f t="shared" si="1"/>
        <v>708701</v>
      </c>
      <c r="K52" s="11" t="s">
        <v>23</v>
      </c>
    </row>
    <row r="53" s="1" customFormat="1" ht="25" customHeight="1" spans="1:11">
      <c r="A53" s="11">
        <v>15</v>
      </c>
      <c r="B53" s="11" t="s">
        <v>117</v>
      </c>
      <c r="C53" s="11" t="s">
        <v>118</v>
      </c>
      <c r="D53" s="11" t="s">
        <v>22</v>
      </c>
      <c r="E53" s="11">
        <v>2.9</v>
      </c>
      <c r="F53" s="12">
        <v>113.69315</v>
      </c>
      <c r="G53" s="13">
        <v>28.89386</v>
      </c>
      <c r="H53" s="14">
        <v>142.59</v>
      </c>
      <c r="I53" s="11">
        <v>5454</v>
      </c>
      <c r="J53" s="17">
        <f t="shared" si="1"/>
        <v>777686</v>
      </c>
      <c r="K53" s="11" t="s">
        <v>23</v>
      </c>
    </row>
    <row r="54" s="1" customFormat="1" ht="25" customHeight="1" spans="1:11">
      <c r="A54" s="11">
        <v>15</v>
      </c>
      <c r="B54" s="11" t="s">
        <v>119</v>
      </c>
      <c r="C54" s="11" t="s">
        <v>120</v>
      </c>
      <c r="D54" s="11" t="s">
        <v>22</v>
      </c>
      <c r="E54" s="11">
        <v>2.9</v>
      </c>
      <c r="F54" s="12">
        <v>102.0954</v>
      </c>
      <c r="G54" s="13">
        <v>25.94642</v>
      </c>
      <c r="H54" s="14">
        <v>128.04</v>
      </c>
      <c r="I54" s="11">
        <v>5589</v>
      </c>
      <c r="J54" s="17">
        <f t="shared" si="1"/>
        <v>715616</v>
      </c>
      <c r="K54" s="11" t="s">
        <v>23</v>
      </c>
    </row>
    <row r="55" s="1" customFormat="1" ht="25" customHeight="1" spans="1:11">
      <c r="A55" s="11">
        <v>15</v>
      </c>
      <c r="B55" s="11" t="s">
        <v>121</v>
      </c>
      <c r="C55" s="11" t="s">
        <v>122</v>
      </c>
      <c r="D55" s="11" t="s">
        <v>22</v>
      </c>
      <c r="E55" s="11">
        <v>2.9</v>
      </c>
      <c r="F55" s="12">
        <v>113.69315</v>
      </c>
      <c r="G55" s="13">
        <v>28.89386</v>
      </c>
      <c r="H55" s="14">
        <v>142.59</v>
      </c>
      <c r="I55" s="11">
        <v>5508</v>
      </c>
      <c r="J55" s="17">
        <f t="shared" si="1"/>
        <v>785386</v>
      </c>
      <c r="K55" s="11" t="s">
        <v>23</v>
      </c>
    </row>
    <row r="56" s="1" customFormat="1" ht="25" customHeight="1" spans="1:11">
      <c r="A56" s="11">
        <v>15</v>
      </c>
      <c r="B56" s="11" t="s">
        <v>123</v>
      </c>
      <c r="C56" s="11" t="s">
        <v>124</v>
      </c>
      <c r="D56" s="11" t="s">
        <v>22</v>
      </c>
      <c r="E56" s="11">
        <v>2.9</v>
      </c>
      <c r="F56" s="12">
        <v>102.0954</v>
      </c>
      <c r="G56" s="13">
        <v>25.94642</v>
      </c>
      <c r="H56" s="14">
        <v>128.04</v>
      </c>
      <c r="I56" s="11">
        <v>5643</v>
      </c>
      <c r="J56" s="17">
        <f t="shared" si="1"/>
        <v>722530</v>
      </c>
      <c r="K56" s="11" t="s">
        <v>23</v>
      </c>
    </row>
    <row r="57" s="1" customFormat="1" ht="25" customHeight="1" spans="1:11">
      <c r="A57" s="11">
        <v>15</v>
      </c>
      <c r="B57" s="11" t="s">
        <v>125</v>
      </c>
      <c r="C57" s="11" t="s">
        <v>126</v>
      </c>
      <c r="D57" s="11" t="s">
        <v>22</v>
      </c>
      <c r="E57" s="11">
        <v>2.9</v>
      </c>
      <c r="F57" s="12">
        <v>113.69315</v>
      </c>
      <c r="G57" s="13">
        <v>28.89386</v>
      </c>
      <c r="H57" s="14">
        <v>142.59</v>
      </c>
      <c r="I57" s="11">
        <v>5562</v>
      </c>
      <c r="J57" s="17">
        <f t="shared" si="1"/>
        <v>793086</v>
      </c>
      <c r="K57" s="11" t="s">
        <v>23</v>
      </c>
    </row>
    <row r="58" s="1" customFormat="1" ht="25" customHeight="1" spans="1:11">
      <c r="A58" s="11">
        <v>15</v>
      </c>
      <c r="B58" s="11" t="s">
        <v>127</v>
      </c>
      <c r="C58" s="11" t="s">
        <v>128</v>
      </c>
      <c r="D58" s="11" t="s">
        <v>22</v>
      </c>
      <c r="E58" s="11">
        <v>2.9</v>
      </c>
      <c r="F58" s="12">
        <v>102.0954</v>
      </c>
      <c r="G58" s="13">
        <v>25.94642</v>
      </c>
      <c r="H58" s="14">
        <v>128.04</v>
      </c>
      <c r="I58" s="11">
        <v>5696</v>
      </c>
      <c r="J58" s="17">
        <f t="shared" si="1"/>
        <v>729316</v>
      </c>
      <c r="K58" s="11" t="s">
        <v>23</v>
      </c>
    </row>
    <row r="59" s="1" customFormat="1" ht="25" customHeight="1" spans="1:11">
      <c r="A59" s="11">
        <v>15</v>
      </c>
      <c r="B59" s="11" t="s">
        <v>129</v>
      </c>
      <c r="C59" s="11" t="s">
        <v>130</v>
      </c>
      <c r="D59" s="11" t="s">
        <v>22</v>
      </c>
      <c r="E59" s="11">
        <v>2.9</v>
      </c>
      <c r="F59" s="12">
        <v>113.69315</v>
      </c>
      <c r="G59" s="13">
        <v>28.89386</v>
      </c>
      <c r="H59" s="14">
        <v>142.59</v>
      </c>
      <c r="I59" s="11">
        <v>5616</v>
      </c>
      <c r="J59" s="17">
        <f t="shared" si="1"/>
        <v>800785</v>
      </c>
      <c r="K59" s="11" t="s">
        <v>23</v>
      </c>
    </row>
    <row r="60" s="1" customFormat="1" ht="25" customHeight="1" spans="1:11">
      <c r="A60" s="11">
        <v>15</v>
      </c>
      <c r="B60" s="11" t="s">
        <v>131</v>
      </c>
      <c r="C60" s="11" t="s">
        <v>132</v>
      </c>
      <c r="D60" s="11" t="s">
        <v>22</v>
      </c>
      <c r="E60" s="11">
        <v>2.9</v>
      </c>
      <c r="F60" s="12">
        <v>102.0954</v>
      </c>
      <c r="G60" s="13">
        <v>25.94642</v>
      </c>
      <c r="H60" s="14">
        <v>128.04</v>
      </c>
      <c r="I60" s="11">
        <v>5750</v>
      </c>
      <c r="J60" s="17">
        <f t="shared" si="1"/>
        <v>736230</v>
      </c>
      <c r="K60" s="11" t="s">
        <v>23</v>
      </c>
    </row>
    <row r="61" s="1" customFormat="1" ht="25" customHeight="1" spans="1:11">
      <c r="A61" s="11">
        <v>15</v>
      </c>
      <c r="B61" s="11" t="s">
        <v>133</v>
      </c>
      <c r="C61" s="11" t="s">
        <v>134</v>
      </c>
      <c r="D61" s="11" t="s">
        <v>22</v>
      </c>
      <c r="E61" s="11">
        <v>2.9</v>
      </c>
      <c r="F61" s="12">
        <v>113.69315</v>
      </c>
      <c r="G61" s="13">
        <v>28.89386</v>
      </c>
      <c r="H61" s="14">
        <v>142.59</v>
      </c>
      <c r="I61" s="11">
        <v>5669</v>
      </c>
      <c r="J61" s="17">
        <f t="shared" si="1"/>
        <v>808343</v>
      </c>
      <c r="K61" s="11" t="s">
        <v>23</v>
      </c>
    </row>
    <row r="62" s="1" customFormat="1" ht="25" customHeight="1" spans="1:11">
      <c r="A62" s="11">
        <v>15</v>
      </c>
      <c r="B62" s="11" t="s">
        <v>135</v>
      </c>
      <c r="C62" s="11" t="s">
        <v>136</v>
      </c>
      <c r="D62" s="11" t="s">
        <v>22</v>
      </c>
      <c r="E62" s="11">
        <v>2.9</v>
      </c>
      <c r="F62" s="12">
        <v>102.0954</v>
      </c>
      <c r="G62" s="13">
        <v>25.94642</v>
      </c>
      <c r="H62" s="14">
        <v>128.04</v>
      </c>
      <c r="I62" s="11">
        <v>5804</v>
      </c>
      <c r="J62" s="17">
        <f t="shared" si="1"/>
        <v>743144</v>
      </c>
      <c r="K62" s="11" t="s">
        <v>23</v>
      </c>
    </row>
    <row r="63" s="1" customFormat="1" ht="25" customHeight="1" spans="1:11">
      <c r="A63" s="11">
        <v>15</v>
      </c>
      <c r="B63" s="11" t="s">
        <v>137</v>
      </c>
      <c r="C63" s="11" t="s">
        <v>138</v>
      </c>
      <c r="D63" s="11" t="s">
        <v>22</v>
      </c>
      <c r="E63" s="11">
        <v>2.9</v>
      </c>
      <c r="F63" s="12">
        <v>113.69315</v>
      </c>
      <c r="G63" s="13">
        <v>28.89386</v>
      </c>
      <c r="H63" s="14">
        <v>142.59</v>
      </c>
      <c r="I63" s="11">
        <v>5723</v>
      </c>
      <c r="J63" s="17">
        <f t="shared" si="1"/>
        <v>816043</v>
      </c>
      <c r="K63" s="11" t="s">
        <v>23</v>
      </c>
    </row>
    <row r="64" s="1" customFormat="1" ht="25" customHeight="1" spans="1:11">
      <c r="A64" s="11">
        <v>15</v>
      </c>
      <c r="B64" s="11" t="s">
        <v>139</v>
      </c>
      <c r="C64" s="11" t="s">
        <v>140</v>
      </c>
      <c r="D64" s="11" t="s">
        <v>80</v>
      </c>
      <c r="E64" s="11">
        <v>2.9</v>
      </c>
      <c r="F64" s="12">
        <v>170.5508</v>
      </c>
      <c r="G64" s="13">
        <v>43.34361</v>
      </c>
      <c r="H64" s="14">
        <v>213.89</v>
      </c>
      <c r="I64" s="11">
        <v>5374</v>
      </c>
      <c r="J64" s="17">
        <f t="shared" si="1"/>
        <v>1149445</v>
      </c>
      <c r="K64" s="11" t="s">
        <v>23</v>
      </c>
    </row>
    <row r="65" s="1" customFormat="1" ht="25" customHeight="1" spans="1:11">
      <c r="A65" s="11">
        <v>15</v>
      </c>
      <c r="B65" s="11" t="s">
        <v>141</v>
      </c>
      <c r="C65" s="11" t="s">
        <v>142</v>
      </c>
      <c r="D65" s="11" t="s">
        <v>80</v>
      </c>
      <c r="E65" s="11">
        <v>2.9</v>
      </c>
      <c r="F65" s="12">
        <v>227.3863</v>
      </c>
      <c r="G65" s="13">
        <v>57.78772</v>
      </c>
      <c r="H65" s="14">
        <v>285.18</v>
      </c>
      <c r="I65" s="11">
        <v>5178</v>
      </c>
      <c r="J65" s="17">
        <f t="shared" si="1"/>
        <v>1476662</v>
      </c>
      <c r="K65" s="11" t="s">
        <v>23</v>
      </c>
    </row>
    <row r="66" s="1" customFormat="1" ht="25" customHeight="1" spans="1:11">
      <c r="A66" s="18" t="s">
        <v>143</v>
      </c>
      <c r="B66" s="18"/>
      <c r="C66" s="18"/>
      <c r="D66" s="18"/>
      <c r="E66" s="18"/>
      <c r="F66" s="18"/>
      <c r="G66" s="19"/>
      <c r="H66" s="18"/>
      <c r="I66" s="18"/>
      <c r="J66" s="18"/>
      <c r="K66" s="18"/>
    </row>
    <row r="67" s="1" customFormat="1" ht="25" customHeight="1" spans="1:11">
      <c r="A67" s="20"/>
      <c r="B67" s="20"/>
      <c r="C67" s="20"/>
      <c r="D67" s="20"/>
      <c r="E67" s="20"/>
      <c r="F67" s="20"/>
      <c r="G67" s="21"/>
      <c r="H67" s="20"/>
      <c r="I67" s="20"/>
      <c r="J67" s="20"/>
      <c r="K67" s="20"/>
    </row>
    <row r="68" s="1" customFormat="1" ht="25" customHeight="1" spans="1:11">
      <c r="A68" s="22" t="s">
        <v>144</v>
      </c>
      <c r="B68" s="23"/>
      <c r="C68" s="23"/>
      <c r="D68" s="23"/>
      <c r="E68" s="23"/>
      <c r="F68" s="23"/>
      <c r="G68" s="24"/>
      <c r="H68" s="23"/>
      <c r="I68" s="23"/>
      <c r="J68" s="23"/>
      <c r="K68" s="23"/>
    </row>
    <row r="69" s="1" customFormat="1" ht="25" customHeight="1" spans="1:11">
      <c r="A69" s="23"/>
      <c r="B69" s="23"/>
      <c r="C69" s="23"/>
      <c r="D69" s="23"/>
      <c r="E69" s="23"/>
      <c r="F69" s="23"/>
      <c r="G69" s="24"/>
      <c r="H69" s="23"/>
      <c r="I69" s="23"/>
      <c r="J69" s="23"/>
      <c r="K69" s="23"/>
    </row>
    <row r="70" s="1" customFormat="1" ht="25" customHeight="1" spans="1:11">
      <c r="A70" s="23"/>
      <c r="B70" s="23"/>
      <c r="C70" s="23"/>
      <c r="D70" s="23"/>
      <c r="E70" s="23"/>
      <c r="F70" s="23"/>
      <c r="G70" s="24"/>
      <c r="H70" s="23"/>
      <c r="I70" s="23"/>
      <c r="J70" s="23"/>
      <c r="K70" s="23"/>
    </row>
  </sheetData>
  <autoFilter ref="A5:K70">
    <sortState ref="A5:K70">
      <sortCondition ref="B5"/>
    </sortState>
    <extLst/>
  </autoFilter>
  <mergeCells count="13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66:K67"/>
    <mergeCell ref="A68:K70"/>
  </mergeCells>
  <printOptions horizontalCentered="1" verticalCentered="1"/>
  <pageMargins left="0" right="0" top="0" bottom="0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2020-08-12T03:18:00Z</dcterms:created>
  <dcterms:modified xsi:type="dcterms:W3CDTF">2020-08-20T07:02:00Z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