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Sheet1!$A$5:$M$141</definedName>
  </definedNames>
  <calcPr calcId="144525"/>
</workbook>
</file>

<file path=xl/sharedStrings.xml><?xml version="1.0" encoding="utf-8"?>
<sst xmlns="http://schemas.openxmlformats.org/spreadsheetml/2006/main" count="432" uniqueCount="165">
  <si>
    <t>灌南县商品房“一房一价”价目表</t>
  </si>
  <si>
    <t>开发企业名称</t>
  </si>
  <si>
    <t>连云港华玺房地产有限公司</t>
  </si>
  <si>
    <t>本期交付使用时间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</si>
  <si>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021.10.25</t>
    </r>
  </si>
  <si>
    <t>楼盘名称及本期销售幢号</t>
  </si>
  <si>
    <t>上悦花园2#</t>
  </si>
  <si>
    <t>本期建筑面积（㎡）</t>
  </si>
  <si>
    <t>本期平均销售价格（元/㎡）</t>
  </si>
  <si>
    <r>
      <rPr>
        <sz val="11"/>
        <rFont val="宋体"/>
        <charset val="134"/>
        <scheme val="minor"/>
      </rPr>
      <t xml:space="preserve"> （ 6359 元/</t>
    </r>
    <r>
      <rPr>
        <sz val="11"/>
        <rFont val="SimSun"/>
        <charset val="134"/>
      </rPr>
      <t>㎡）</t>
    </r>
    <r>
      <rPr>
        <sz val="11"/>
        <rFont val="宋体"/>
        <charset val="134"/>
      </rPr>
      <t xml:space="preserve"> </t>
    </r>
  </si>
  <si>
    <t>楼号</t>
  </si>
  <si>
    <t>房号</t>
  </si>
  <si>
    <t>丘号</t>
  </si>
  <si>
    <t>户型</t>
  </si>
  <si>
    <t>层高（m)</t>
  </si>
  <si>
    <r>
      <rPr>
        <sz val="11"/>
        <color indexed="8"/>
        <rFont val="宋体"/>
        <charset val="134"/>
      </rPr>
      <t>套内建筑面积（</t>
    </r>
    <r>
      <rPr>
        <sz val="11"/>
        <color indexed="8"/>
        <rFont val="SimSun"/>
        <charset val="134"/>
      </rPr>
      <t>㎡</t>
    </r>
    <r>
      <rPr>
        <sz val="11"/>
        <color indexed="8"/>
        <rFont val="宋体"/>
        <charset val="134"/>
      </rPr>
      <t>）</t>
    </r>
  </si>
  <si>
    <r>
      <rPr>
        <sz val="11"/>
        <color indexed="8"/>
        <rFont val="宋体"/>
        <charset val="134"/>
      </rPr>
      <t>分摊建筑面积（</t>
    </r>
    <r>
      <rPr>
        <sz val="11"/>
        <color indexed="8"/>
        <rFont val="SimSun"/>
        <charset val="134"/>
      </rPr>
      <t>㎡</t>
    </r>
    <r>
      <rPr>
        <sz val="11"/>
        <color indexed="8"/>
        <rFont val="宋体"/>
        <charset val="134"/>
      </rPr>
      <t>）</t>
    </r>
  </si>
  <si>
    <r>
      <rPr>
        <sz val="11"/>
        <color indexed="8"/>
        <rFont val="宋体"/>
        <charset val="134"/>
      </rPr>
      <t>总建筑面积（</t>
    </r>
    <r>
      <rPr>
        <sz val="11"/>
        <color indexed="8"/>
        <rFont val="SimSun"/>
        <charset val="134"/>
      </rPr>
      <t>㎡</t>
    </r>
    <r>
      <rPr>
        <sz val="11"/>
        <color indexed="8"/>
        <rFont val="宋体"/>
        <charset val="134"/>
      </rPr>
      <t>）</t>
    </r>
  </si>
  <si>
    <r>
      <rPr>
        <sz val="11"/>
        <color theme="1"/>
        <rFont val="宋体"/>
        <charset val="134"/>
        <scheme val="minor"/>
      </rPr>
      <t>原申报销售单价（元/</t>
    </r>
    <r>
      <rPr>
        <sz val="11"/>
        <color rgb="FF000000"/>
        <rFont val="SimSun"/>
        <charset val="134"/>
      </rPr>
      <t>㎡</t>
    </r>
    <r>
      <rPr>
        <sz val="11"/>
        <color rgb="FF000000"/>
        <rFont val="宋体"/>
        <charset val="134"/>
      </rPr>
      <t>）</t>
    </r>
  </si>
  <si>
    <t>实际成交单价（元/㎡）</t>
  </si>
  <si>
    <t>申请销售调整单价（元/㎡）</t>
  </si>
  <si>
    <t>总价（元）</t>
  </si>
  <si>
    <t>销售状态</t>
  </si>
  <si>
    <t>2#</t>
  </si>
  <si>
    <t>2-101</t>
  </si>
  <si>
    <t>四室两厅两卫</t>
  </si>
  <si>
    <t>2-102</t>
  </si>
  <si>
    <t>一室一厅一卫</t>
  </si>
  <si>
    <t>2-103</t>
  </si>
  <si>
    <t>三室两厅一卫</t>
  </si>
  <si>
    <t>2-104</t>
  </si>
  <si>
    <t>三室两厅两卫</t>
  </si>
  <si>
    <t>2-201</t>
  </si>
  <si>
    <t>2-202</t>
  </si>
  <si>
    <t>2-203</t>
  </si>
  <si>
    <t>2-204</t>
  </si>
  <si>
    <t>2-301</t>
  </si>
  <si>
    <t>2-302</t>
  </si>
  <si>
    <t>2-303</t>
  </si>
  <si>
    <t>2-304</t>
  </si>
  <si>
    <t>2-401</t>
  </si>
  <si>
    <t>2-402</t>
  </si>
  <si>
    <t>2-403</t>
  </si>
  <si>
    <t>2-404</t>
  </si>
  <si>
    <t>2-501</t>
  </si>
  <si>
    <t>2-502</t>
  </si>
  <si>
    <t>2-503</t>
  </si>
  <si>
    <t>2-504</t>
  </si>
  <si>
    <t>2-601</t>
  </si>
  <si>
    <t>2-602</t>
  </si>
  <si>
    <t>2-603</t>
  </si>
  <si>
    <t>2-604</t>
  </si>
  <si>
    <t>2-701</t>
  </si>
  <si>
    <t>2-702</t>
  </si>
  <si>
    <t>2-703</t>
  </si>
  <si>
    <t>2-704</t>
  </si>
  <si>
    <t>2-801</t>
  </si>
  <si>
    <t>2-802</t>
  </si>
  <si>
    <t>2-803</t>
  </si>
  <si>
    <t>2-804</t>
  </si>
  <si>
    <t>2-901</t>
  </si>
  <si>
    <t>2-902</t>
  </si>
  <si>
    <t>2-903</t>
  </si>
  <si>
    <t>2-904</t>
  </si>
  <si>
    <t>2-1001</t>
  </si>
  <si>
    <t>2-1002</t>
  </si>
  <si>
    <t>2-1003</t>
  </si>
  <si>
    <t>2-1004</t>
  </si>
  <si>
    <t>2-1101</t>
  </si>
  <si>
    <t>2-1102</t>
  </si>
  <si>
    <t>2-1103</t>
  </si>
  <si>
    <t>2-1104</t>
  </si>
  <si>
    <t>2-1201</t>
  </si>
  <si>
    <t>2-1202</t>
  </si>
  <si>
    <t>2-1203</t>
  </si>
  <si>
    <t>2-1204</t>
  </si>
  <si>
    <t>2-1301</t>
  </si>
  <si>
    <t>2-1302</t>
  </si>
  <si>
    <t>2-1303</t>
  </si>
  <si>
    <t>2-1304</t>
  </si>
  <si>
    <t>2-1401</t>
  </si>
  <si>
    <t>2-1402</t>
  </si>
  <si>
    <t>2-1403</t>
  </si>
  <si>
    <t>2-1404</t>
  </si>
  <si>
    <t>2-1501</t>
  </si>
  <si>
    <t>2-1502</t>
  </si>
  <si>
    <t>2-1503</t>
  </si>
  <si>
    <t>2-1504</t>
  </si>
  <si>
    <t>2-1601</t>
  </si>
  <si>
    <t>2-1602</t>
  </si>
  <si>
    <t>2-1603</t>
  </si>
  <si>
    <t>2-1604</t>
  </si>
  <si>
    <t>2-1701</t>
  </si>
  <si>
    <t>2-1702</t>
  </si>
  <si>
    <t>2-1703</t>
  </si>
  <si>
    <t>2-1704</t>
  </si>
  <si>
    <t>2-1801</t>
  </si>
  <si>
    <t>2-1802</t>
  </si>
  <si>
    <t>2-1803</t>
  </si>
  <si>
    <t>2-1804</t>
  </si>
  <si>
    <t>2-1901</t>
  </si>
  <si>
    <t>2-1902</t>
  </si>
  <si>
    <t>2-1903</t>
  </si>
  <si>
    <t>2-1904</t>
  </si>
  <si>
    <t>2-2001</t>
  </si>
  <si>
    <t>2-2002</t>
  </si>
  <si>
    <t>2-2003</t>
  </si>
  <si>
    <t>2-2004</t>
  </si>
  <si>
    <t>2-2101</t>
  </si>
  <si>
    <t>2-2102</t>
  </si>
  <si>
    <t>2-2103</t>
  </si>
  <si>
    <t>2-2104</t>
  </si>
  <si>
    <t>2-2201</t>
  </si>
  <si>
    <t>2-2202</t>
  </si>
  <si>
    <t>2-2203</t>
  </si>
  <si>
    <t>2-2204</t>
  </si>
  <si>
    <t>2-2301</t>
  </si>
  <si>
    <t>2-2302</t>
  </si>
  <si>
    <t>2-2303</t>
  </si>
  <si>
    <t>2-2304</t>
  </si>
  <si>
    <t>2-2401</t>
  </si>
  <si>
    <t>2-2402</t>
  </si>
  <si>
    <t>2-2403</t>
  </si>
  <si>
    <t>2-2404</t>
  </si>
  <si>
    <t>2-2501</t>
  </si>
  <si>
    <t>2-2502</t>
  </si>
  <si>
    <t>2-2503</t>
  </si>
  <si>
    <t>2-2504</t>
  </si>
  <si>
    <t>2-2601</t>
  </si>
  <si>
    <t>2-2602</t>
  </si>
  <si>
    <t>2-2603</t>
  </si>
  <si>
    <t>2-2604</t>
  </si>
  <si>
    <t>2-2701</t>
  </si>
  <si>
    <t>2-2702</t>
  </si>
  <si>
    <t>2-2703</t>
  </si>
  <si>
    <t>2-2704</t>
  </si>
  <si>
    <t>2-2801</t>
  </si>
  <si>
    <t>2-2802</t>
  </si>
  <si>
    <t>2-2803</t>
  </si>
  <si>
    <t>2-2804</t>
  </si>
  <si>
    <t>2-2901</t>
  </si>
  <si>
    <t>2-2902</t>
  </si>
  <si>
    <t>2-2903</t>
  </si>
  <si>
    <t>2-2904</t>
  </si>
  <si>
    <t>2-3001</t>
  </si>
  <si>
    <t>2-3002</t>
  </si>
  <si>
    <t>2-3003</t>
  </si>
  <si>
    <t>2-3004</t>
  </si>
  <si>
    <t>2-3101</t>
  </si>
  <si>
    <t>2-3102</t>
  </si>
  <si>
    <t>2-3103</t>
  </si>
  <si>
    <t>2-3104</t>
  </si>
  <si>
    <t>2-3201</t>
  </si>
  <si>
    <t>2-3202</t>
  </si>
  <si>
    <t>2-3203</t>
  </si>
  <si>
    <t>2-3204</t>
  </si>
  <si>
    <t>2-3301</t>
  </si>
  <si>
    <t>2-3302</t>
  </si>
  <si>
    <t>2-3303</t>
  </si>
  <si>
    <t>2-3304</t>
  </si>
  <si>
    <t>2-3401</t>
  </si>
  <si>
    <t>2-3402</t>
  </si>
  <si>
    <t>2-3403</t>
  </si>
  <si>
    <t>2-3404</t>
  </si>
  <si>
    <t>注：1、此表一式3份，其中：发改委1份、房产处1份、企业自留1份。2、结算价格以建筑面积为准。3、储藏室（自行车库）单价：4500元/平方米、面积、朝向自选。储藏室（车库）单价 元/平方米、面积、朝向自选。4、上述价格不含住房维修基金。5、我公司承诺公示价格销售，不在房价之外收取其他费用。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</si>
</sst>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0;[Red]0"/>
    <numFmt numFmtId="44" formatCode="_ &quot;￥&quot;* #,##0.00_ ;_ &quot;￥&quot;* \-#,##0.00_ ;_ &quot;￥&quot;* &quot;-&quot;??_ ;_ @_ "/>
    <numFmt numFmtId="177" formatCode="0.00000;[Red]0.00000"/>
    <numFmt numFmtId="178" formatCode="0_ "/>
    <numFmt numFmtId="179" formatCode="0.00_);[Red]\(0.00\)"/>
    <numFmt numFmtId="41" formatCode="_ * #,##0_ ;_ * \-#,##0_ ;_ * &quot;-&quot;_ ;_ @_ "/>
    <numFmt numFmtId="43" formatCode="_ * #,##0.00_ ;_ * \-#,##0.00_ ;_ * &quot;-&quot;??_ ;_ @_ "/>
    <numFmt numFmtId="180" formatCode="0.00_ 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微软雅黑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SimSun"/>
      <charset val="134"/>
    </font>
    <font>
      <sz val="11"/>
      <color indexed="8"/>
      <name val="宋体"/>
      <charset val="134"/>
    </font>
    <font>
      <sz val="11"/>
      <color indexed="8"/>
      <name val="SimSun"/>
      <charset val="134"/>
    </font>
    <font>
      <sz val="11"/>
      <color rgb="FF000000"/>
      <name val="SimSun"/>
      <charset val="134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6" fillId="30" borderId="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22" borderId="11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16" borderId="10" applyNumberFormat="0" applyAlignment="0" applyProtection="0">
      <alignment vertical="center"/>
    </xf>
    <xf numFmtId="0" fontId="18" fillId="16" borderId="9" applyNumberFormat="0" applyAlignment="0" applyProtection="0">
      <alignment vertical="center"/>
    </xf>
    <xf numFmtId="0" fontId="10" fillId="8" borderId="7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44">
    <xf numFmtId="0" fontId="0" fillId="0" borderId="0" xfId="0">
      <alignment vertical="center"/>
    </xf>
    <xf numFmtId="178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177" fontId="0" fillId="0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7" fontId="0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center" vertical="center"/>
    </xf>
    <xf numFmtId="180" fontId="0" fillId="0" borderId="1" xfId="0" applyNumberFormat="1" applyFont="1" applyFill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/>
    </xf>
    <xf numFmtId="180" fontId="0" fillId="0" borderId="6" xfId="0" applyNumberFormat="1" applyFont="1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/>
    </xf>
    <xf numFmtId="178" fontId="0" fillId="0" borderId="3" xfId="0" applyNumberFormat="1" applyFont="1" applyFill="1" applyBorder="1" applyAlignment="1">
      <alignment horizontal="center" vertical="center" wrapText="1"/>
    </xf>
    <xf numFmtId="178" fontId="0" fillId="0" borderId="3" xfId="0" applyNumberFormat="1" applyFont="1" applyFill="1" applyBorder="1" applyAlignment="1">
      <alignment horizontal="center" vertical="center"/>
    </xf>
    <xf numFmtId="0" fontId="4" fillId="0" borderId="3" xfId="49" applyFont="1" applyBorder="1" applyAlignment="1">
      <alignment horizontal="center" vertical="center"/>
    </xf>
    <xf numFmtId="178" fontId="5" fillId="0" borderId="3" xfId="49" applyNumberFormat="1" applyFont="1" applyBorder="1" applyAlignment="1">
      <alignment horizontal="center" vertical="center"/>
    </xf>
    <xf numFmtId="0" fontId="5" fillId="0" borderId="3" xfId="49" applyFont="1" applyBorder="1" applyAlignment="1">
      <alignment horizontal="center" vertical="center"/>
    </xf>
    <xf numFmtId="178" fontId="6" fillId="2" borderId="3" xfId="51" applyNumberFormat="1" applyFont="1" applyFill="1" applyBorder="1" applyAlignment="1">
      <alignment horizontal="center" vertical="center" wrapText="1"/>
    </xf>
    <xf numFmtId="179" fontId="7" fillId="3" borderId="3" xfId="51" applyNumberFormat="1" applyFont="1" applyFill="1" applyBorder="1" applyAlignment="1">
      <alignment horizontal="center" vertical="center" wrapText="1"/>
    </xf>
    <xf numFmtId="178" fontId="7" fillId="3" borderId="3" xfId="51" applyNumberFormat="1" applyFont="1" applyFill="1" applyBorder="1" applyAlignment="1">
      <alignment horizontal="center" vertical="center" wrapText="1"/>
    </xf>
    <xf numFmtId="178" fontId="6" fillId="3" borderId="3" xfId="51" applyNumberFormat="1" applyFont="1" applyFill="1" applyBorder="1" applyAlignment="1">
      <alignment horizontal="center" vertical="center" wrapText="1"/>
    </xf>
    <xf numFmtId="179" fontId="6" fillId="2" borderId="3" xfId="51" applyNumberFormat="1" applyFont="1" applyFill="1" applyBorder="1" applyAlignment="1">
      <alignment horizontal="center" vertical="center" wrapText="1"/>
    </xf>
    <xf numFmtId="178" fontId="5" fillId="0" borderId="5" xfId="49" applyNumberFormat="1" applyFont="1" applyBorder="1" applyAlignment="1">
      <alignment horizontal="center" vertical="center"/>
    </xf>
    <xf numFmtId="178" fontId="7" fillId="0" borderId="3" xfId="0" applyNumberFormat="1" applyFont="1" applyFill="1" applyBorder="1" applyAlignment="1">
      <alignment horizontal="center" vertical="center" wrapText="1"/>
    </xf>
    <xf numFmtId="178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8" fontId="7" fillId="0" borderId="0" xfId="0" applyNumberFormat="1" applyFo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2 4" xfId="50"/>
    <cellStyle name="常规 7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7"/>
  <sheetViews>
    <sheetView tabSelected="1" workbookViewId="0">
      <selection activeCell="P146" sqref="P146"/>
    </sheetView>
  </sheetViews>
  <sheetFormatPr defaultColWidth="9" defaultRowHeight="13.5"/>
  <cols>
    <col min="1" max="1" width="6.375" customWidth="1"/>
    <col min="2" max="2" width="7" customWidth="1"/>
    <col min="3" max="3" width="10.875" customWidth="1"/>
    <col min="4" max="4" width="15.375" customWidth="1"/>
    <col min="5" max="5" width="9.75" customWidth="1"/>
    <col min="6" max="6" width="12" customWidth="1"/>
    <col min="7" max="7" width="12.625" customWidth="1"/>
    <col min="8" max="8" width="10" customWidth="1"/>
    <col min="9" max="9" width="11.5" customWidth="1"/>
    <col min="10" max="10" width="9.25" style="1" customWidth="1"/>
    <col min="11" max="11" width="13.75" customWidth="1"/>
    <col min="12" max="12" width="11" style="1" customWidth="1"/>
    <col min="13" max="13" width="9.25" customWidth="1"/>
    <col min="16" max="16" width="12.875"/>
  </cols>
  <sheetData>
    <row r="1" ht="26.25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6"/>
    </row>
    <row r="2" ht="23.25" customHeight="1" spans="1:13">
      <c r="A2" s="4" t="s">
        <v>1</v>
      </c>
      <c r="B2" s="4"/>
      <c r="C2" s="4"/>
      <c r="D2" s="4"/>
      <c r="E2" s="5" t="s">
        <v>2</v>
      </c>
      <c r="F2" s="5"/>
      <c r="G2" s="5"/>
      <c r="H2" s="6" t="s">
        <v>3</v>
      </c>
      <c r="I2" s="17"/>
      <c r="J2" s="18" t="s">
        <v>4</v>
      </c>
      <c r="K2" s="19"/>
      <c r="L2" s="20"/>
      <c r="M2" s="21"/>
    </row>
    <row r="3" ht="26.25" customHeight="1" spans="1:13">
      <c r="A3" s="4" t="s">
        <v>5</v>
      </c>
      <c r="B3" s="4"/>
      <c r="C3" s="4"/>
      <c r="D3" s="4"/>
      <c r="E3" s="5" t="s">
        <v>6</v>
      </c>
      <c r="F3" s="5"/>
      <c r="G3" s="5"/>
      <c r="H3" s="6" t="s">
        <v>7</v>
      </c>
      <c r="I3" s="17"/>
      <c r="J3" s="22">
        <v>15167.43</v>
      </c>
      <c r="K3" s="23"/>
      <c r="L3" s="23"/>
      <c r="M3" s="24"/>
    </row>
    <row r="4" ht="28.5" customHeight="1" spans="1:13">
      <c r="A4" s="4" t="s">
        <v>8</v>
      </c>
      <c r="B4" s="4"/>
      <c r="C4" s="4"/>
      <c r="D4" s="4"/>
      <c r="E4" s="7" t="s">
        <v>9</v>
      </c>
      <c r="F4" s="7"/>
      <c r="G4" s="7"/>
      <c r="H4" s="8"/>
      <c r="I4" s="8"/>
      <c r="J4" s="25"/>
      <c r="K4" s="8"/>
      <c r="L4" s="25"/>
      <c r="M4" s="8"/>
    </row>
    <row r="5" ht="40.5" spans="1:13">
      <c r="A5" s="4" t="s">
        <v>10</v>
      </c>
      <c r="B5" s="4" t="s">
        <v>11</v>
      </c>
      <c r="C5" s="4" t="s">
        <v>12</v>
      </c>
      <c r="D5" s="4" t="s">
        <v>13</v>
      </c>
      <c r="E5" s="4" t="s">
        <v>14</v>
      </c>
      <c r="F5" s="9" t="s">
        <v>15</v>
      </c>
      <c r="G5" s="9" t="s">
        <v>16</v>
      </c>
      <c r="H5" s="9" t="s">
        <v>17</v>
      </c>
      <c r="I5" s="9" t="s">
        <v>18</v>
      </c>
      <c r="J5" s="26" t="s">
        <v>19</v>
      </c>
      <c r="K5" s="9" t="s">
        <v>20</v>
      </c>
      <c r="L5" s="27" t="s">
        <v>21</v>
      </c>
      <c r="M5" s="4" t="s">
        <v>22</v>
      </c>
    </row>
    <row r="6" ht="17.25" customHeight="1" spans="1:13">
      <c r="A6" s="10" t="s">
        <v>23</v>
      </c>
      <c r="B6" s="4">
        <v>101</v>
      </c>
      <c r="C6" s="4" t="s">
        <v>24</v>
      </c>
      <c r="D6" s="4" t="s">
        <v>25</v>
      </c>
      <c r="E6" s="4">
        <v>2.9</v>
      </c>
      <c r="F6" s="11">
        <v>102.91</v>
      </c>
      <c r="G6" s="11">
        <v>33.92</v>
      </c>
      <c r="H6" s="12">
        <v>136.82</v>
      </c>
      <c r="I6" s="12">
        <v>5206</v>
      </c>
      <c r="J6" s="28"/>
      <c r="K6" s="12">
        <v>5506</v>
      </c>
      <c r="L6" s="27">
        <f>K6*H6</f>
        <v>753330.92</v>
      </c>
      <c r="M6" s="4"/>
    </row>
    <row r="7" ht="17.25" customHeight="1" spans="1:13">
      <c r="A7" s="4" t="s">
        <v>23</v>
      </c>
      <c r="B7" s="4">
        <v>102</v>
      </c>
      <c r="C7" s="4" t="s">
        <v>26</v>
      </c>
      <c r="D7" s="4" t="s">
        <v>27</v>
      </c>
      <c r="E7" s="4">
        <v>2.9</v>
      </c>
      <c r="F7" s="11">
        <v>50.03</v>
      </c>
      <c r="G7" s="11">
        <v>16.49</v>
      </c>
      <c r="H7" s="12">
        <v>66.51</v>
      </c>
      <c r="I7" s="12">
        <v>5356</v>
      </c>
      <c r="J7" s="29">
        <v>5099.89475266877</v>
      </c>
      <c r="K7" s="12"/>
      <c r="L7" s="27">
        <f>J7*H7</f>
        <v>339194</v>
      </c>
      <c r="M7" s="4"/>
    </row>
    <row r="8" ht="17.25" customHeight="1" spans="1:13">
      <c r="A8" s="4" t="s">
        <v>23</v>
      </c>
      <c r="B8" s="4">
        <v>103</v>
      </c>
      <c r="C8" s="4" t="s">
        <v>28</v>
      </c>
      <c r="D8" s="4" t="s">
        <v>29</v>
      </c>
      <c r="E8" s="4">
        <v>2.9</v>
      </c>
      <c r="F8" s="11">
        <v>72.51</v>
      </c>
      <c r="G8" s="11">
        <v>23.9</v>
      </c>
      <c r="H8" s="12">
        <v>96.4</v>
      </c>
      <c r="I8" s="12">
        <v>5356</v>
      </c>
      <c r="J8" s="29">
        <v>5134.85477178423</v>
      </c>
      <c r="K8" s="12"/>
      <c r="L8" s="27">
        <f>J8*H8</f>
        <v>495000</v>
      </c>
      <c r="M8" s="4"/>
    </row>
    <row r="9" ht="17.25" customHeight="1" spans="1:13">
      <c r="A9" s="4" t="s">
        <v>23</v>
      </c>
      <c r="B9" s="4">
        <v>104</v>
      </c>
      <c r="C9" s="4" t="s">
        <v>30</v>
      </c>
      <c r="D9" s="4" t="s">
        <v>31</v>
      </c>
      <c r="E9" s="4">
        <v>2.9</v>
      </c>
      <c r="F9" s="11">
        <v>88.27</v>
      </c>
      <c r="G9" s="11">
        <v>29.09</v>
      </c>
      <c r="H9" s="12">
        <v>96.4</v>
      </c>
      <c r="I9" s="12">
        <v>5356</v>
      </c>
      <c r="J9" s="30"/>
      <c r="K9" s="12">
        <v>5656</v>
      </c>
      <c r="L9" s="27">
        <f>K9*H9</f>
        <v>545238.4</v>
      </c>
      <c r="M9" s="4"/>
    </row>
    <row r="10" ht="17.25" customHeight="1" spans="1:13">
      <c r="A10" s="4" t="s">
        <v>23</v>
      </c>
      <c r="B10" s="4">
        <v>201</v>
      </c>
      <c r="C10" s="4" t="s">
        <v>32</v>
      </c>
      <c r="D10" s="4" t="s">
        <v>25</v>
      </c>
      <c r="E10" s="4">
        <v>2.9</v>
      </c>
      <c r="F10" s="11">
        <v>102.91</v>
      </c>
      <c r="G10" s="11">
        <v>33.92</v>
      </c>
      <c r="H10" s="12">
        <v>136.82</v>
      </c>
      <c r="I10" s="12">
        <v>5506</v>
      </c>
      <c r="J10" s="30"/>
      <c r="K10" s="12">
        <v>5806</v>
      </c>
      <c r="L10" s="27">
        <f>K10*H10</f>
        <v>794376.92</v>
      </c>
      <c r="M10" s="4"/>
    </row>
    <row r="11" ht="17.25" customHeight="1" spans="1:13">
      <c r="A11" s="4" t="s">
        <v>23</v>
      </c>
      <c r="B11" s="4">
        <v>202</v>
      </c>
      <c r="C11" s="4" t="s">
        <v>33</v>
      </c>
      <c r="D11" s="4" t="s">
        <v>29</v>
      </c>
      <c r="E11" s="4">
        <v>2.9</v>
      </c>
      <c r="F11" s="11">
        <v>72.51</v>
      </c>
      <c r="G11" s="11">
        <v>23.9</v>
      </c>
      <c r="H11" s="12">
        <v>96.4</v>
      </c>
      <c r="I11" s="12">
        <v>5656</v>
      </c>
      <c r="J11" s="29">
        <v>5401.88796680498</v>
      </c>
      <c r="K11" s="12"/>
      <c r="L11" s="27">
        <f>J11*H11</f>
        <v>520742</v>
      </c>
      <c r="M11" s="4"/>
    </row>
    <row r="12" ht="17.25" customHeight="1" spans="1:13">
      <c r="A12" s="4" t="s">
        <v>23</v>
      </c>
      <c r="B12" s="4">
        <v>203</v>
      </c>
      <c r="C12" s="4" t="s">
        <v>34</v>
      </c>
      <c r="D12" s="4" t="s">
        <v>29</v>
      </c>
      <c r="E12" s="4">
        <v>2.9</v>
      </c>
      <c r="F12" s="11">
        <v>72.51</v>
      </c>
      <c r="G12" s="11">
        <v>23.9</v>
      </c>
      <c r="H12" s="12">
        <v>96.4</v>
      </c>
      <c r="I12" s="12">
        <v>5656</v>
      </c>
      <c r="J12" s="29">
        <v>5456.43153526971</v>
      </c>
      <c r="K12" s="12"/>
      <c r="L12" s="27">
        <f t="shared" ref="L12:L13" si="0">J12*H12</f>
        <v>526000</v>
      </c>
      <c r="M12" s="4"/>
    </row>
    <row r="13" ht="17.25" customHeight="1" spans="1:13">
      <c r="A13" s="4" t="s">
        <v>23</v>
      </c>
      <c r="B13" s="4">
        <v>204</v>
      </c>
      <c r="C13" s="4" t="s">
        <v>35</v>
      </c>
      <c r="D13" s="4" t="s">
        <v>31</v>
      </c>
      <c r="E13" s="4">
        <v>2.9</v>
      </c>
      <c r="F13" s="11">
        <v>88.27</v>
      </c>
      <c r="G13" s="11">
        <v>29.09</v>
      </c>
      <c r="H13" s="12">
        <v>117.36</v>
      </c>
      <c r="I13" s="12">
        <v>5596</v>
      </c>
      <c r="J13" s="29">
        <v>5375</v>
      </c>
      <c r="K13" s="12"/>
      <c r="L13" s="27">
        <f t="shared" si="0"/>
        <v>630810</v>
      </c>
      <c r="M13" s="4"/>
    </row>
    <row r="14" ht="17.25" customHeight="1" spans="1:13">
      <c r="A14" s="4" t="s">
        <v>23</v>
      </c>
      <c r="B14" s="4">
        <v>301</v>
      </c>
      <c r="C14" s="4" t="s">
        <v>36</v>
      </c>
      <c r="D14" s="4" t="s">
        <v>25</v>
      </c>
      <c r="E14" s="4">
        <v>2.9</v>
      </c>
      <c r="F14" s="11">
        <v>102.91</v>
      </c>
      <c r="G14" s="11">
        <v>33.92</v>
      </c>
      <c r="H14" s="12">
        <v>136.82</v>
      </c>
      <c r="I14" s="12">
        <v>5706</v>
      </c>
      <c r="J14" s="30"/>
      <c r="K14" s="12">
        <v>6006</v>
      </c>
      <c r="L14" s="27">
        <f>K14*H14</f>
        <v>821740.92</v>
      </c>
      <c r="M14" s="4"/>
    </row>
    <row r="15" ht="17.25" customHeight="1" spans="1:13">
      <c r="A15" s="4" t="s">
        <v>23</v>
      </c>
      <c r="B15" s="4">
        <v>302</v>
      </c>
      <c r="C15" s="4" t="s">
        <v>37</v>
      </c>
      <c r="D15" s="4" t="s">
        <v>29</v>
      </c>
      <c r="E15" s="4">
        <v>2.9</v>
      </c>
      <c r="F15" s="11">
        <v>72.51</v>
      </c>
      <c r="G15" s="11">
        <v>23.9</v>
      </c>
      <c r="H15" s="12">
        <v>96.4</v>
      </c>
      <c r="I15" s="12">
        <v>5856</v>
      </c>
      <c r="J15" s="29">
        <v>5623.99377593361</v>
      </c>
      <c r="K15" s="12"/>
      <c r="L15" s="27">
        <f t="shared" ref="L15:L17" si="1">J15*H15</f>
        <v>542153</v>
      </c>
      <c r="M15" s="4"/>
    </row>
    <row r="16" ht="17.25" customHeight="1" spans="1:13">
      <c r="A16" s="4" t="s">
        <v>23</v>
      </c>
      <c r="B16" s="4">
        <v>303</v>
      </c>
      <c r="C16" s="4" t="s">
        <v>38</v>
      </c>
      <c r="D16" s="4" t="s">
        <v>29</v>
      </c>
      <c r="E16" s="4">
        <v>2.9</v>
      </c>
      <c r="F16" s="11">
        <v>72.51</v>
      </c>
      <c r="G16" s="11">
        <v>23.9</v>
      </c>
      <c r="H16" s="12">
        <v>96.4</v>
      </c>
      <c r="I16" s="12">
        <v>5856</v>
      </c>
      <c r="J16" s="31">
        <v>5602.0020746888</v>
      </c>
      <c r="K16" s="12"/>
      <c r="L16" s="27">
        <f t="shared" si="1"/>
        <v>540033</v>
      </c>
      <c r="M16" s="4"/>
    </row>
    <row r="17" ht="17.25" customHeight="1" spans="1:13">
      <c r="A17" s="4" t="s">
        <v>23</v>
      </c>
      <c r="B17" s="4">
        <v>304</v>
      </c>
      <c r="C17" s="4" t="s">
        <v>39</v>
      </c>
      <c r="D17" s="4" t="s">
        <v>31</v>
      </c>
      <c r="E17" s="4">
        <v>2.9</v>
      </c>
      <c r="F17" s="11">
        <v>88.27</v>
      </c>
      <c r="G17" s="11">
        <v>29.09</v>
      </c>
      <c r="H17" s="12">
        <v>117.36</v>
      </c>
      <c r="I17" s="12">
        <v>5796</v>
      </c>
      <c r="J17" s="29">
        <v>5599.43762781186</v>
      </c>
      <c r="K17" s="12"/>
      <c r="L17" s="27">
        <f t="shared" si="1"/>
        <v>657150</v>
      </c>
      <c r="M17" s="4"/>
    </row>
    <row r="18" ht="17.25" customHeight="1" spans="1:13">
      <c r="A18" s="4" t="s">
        <v>23</v>
      </c>
      <c r="B18" s="4">
        <v>401</v>
      </c>
      <c r="C18" s="4" t="s">
        <v>40</v>
      </c>
      <c r="D18" s="4" t="s">
        <v>25</v>
      </c>
      <c r="E18" s="4">
        <v>2.9</v>
      </c>
      <c r="F18" s="11">
        <v>102.91</v>
      </c>
      <c r="G18" s="11">
        <v>33.92</v>
      </c>
      <c r="H18" s="12">
        <v>136.82</v>
      </c>
      <c r="I18" s="12">
        <v>5556</v>
      </c>
      <c r="J18" s="32"/>
      <c r="K18" s="12">
        <v>5856</v>
      </c>
      <c r="L18" s="27">
        <f>K18*H18</f>
        <v>801217.92</v>
      </c>
      <c r="M18" s="4"/>
    </row>
    <row r="19" ht="17.25" customHeight="1" spans="1:13">
      <c r="A19" s="4" t="s">
        <v>23</v>
      </c>
      <c r="B19" s="4">
        <v>402</v>
      </c>
      <c r="C19" s="4" t="s">
        <v>41</v>
      </c>
      <c r="D19" s="4" t="s">
        <v>29</v>
      </c>
      <c r="E19" s="4">
        <v>2.9</v>
      </c>
      <c r="F19" s="11">
        <v>72.51</v>
      </c>
      <c r="G19" s="11">
        <v>23.9</v>
      </c>
      <c r="H19" s="12">
        <v>96.4</v>
      </c>
      <c r="I19" s="12">
        <v>5706</v>
      </c>
      <c r="J19" s="29">
        <v>5446.05809128631</v>
      </c>
      <c r="K19" s="12"/>
      <c r="L19" s="27">
        <f t="shared" ref="L19:L21" si="2">J19*H19</f>
        <v>525000</v>
      </c>
      <c r="M19" s="4"/>
    </row>
    <row r="20" ht="17.25" customHeight="1" spans="1:13">
      <c r="A20" s="4" t="s">
        <v>23</v>
      </c>
      <c r="B20" s="4">
        <v>403</v>
      </c>
      <c r="C20" s="4" t="s">
        <v>42</v>
      </c>
      <c r="D20" s="4" t="s">
        <v>29</v>
      </c>
      <c r="E20" s="4">
        <v>2.9</v>
      </c>
      <c r="F20" s="11">
        <v>72.51</v>
      </c>
      <c r="G20" s="11">
        <v>23.9</v>
      </c>
      <c r="H20" s="12">
        <v>96.4</v>
      </c>
      <c r="I20" s="12">
        <v>5706</v>
      </c>
      <c r="J20" s="33">
        <v>5446.05809128631</v>
      </c>
      <c r="K20" s="12"/>
      <c r="L20" s="27">
        <f t="shared" si="2"/>
        <v>525000</v>
      </c>
      <c r="M20" s="4"/>
    </row>
    <row r="21" ht="17.25" customHeight="1" spans="1:13">
      <c r="A21" s="4" t="s">
        <v>23</v>
      </c>
      <c r="B21" s="4">
        <v>404</v>
      </c>
      <c r="C21" s="4" t="s">
        <v>43</v>
      </c>
      <c r="D21" s="4" t="s">
        <v>31</v>
      </c>
      <c r="E21" s="4">
        <v>2.9</v>
      </c>
      <c r="F21" s="11">
        <v>88.27</v>
      </c>
      <c r="G21" s="11">
        <v>29.09</v>
      </c>
      <c r="H21" s="12">
        <v>117.36</v>
      </c>
      <c r="I21" s="12">
        <v>5646</v>
      </c>
      <c r="J21" s="33">
        <v>5419.22290388548</v>
      </c>
      <c r="K21" s="12"/>
      <c r="L21" s="27">
        <f t="shared" si="2"/>
        <v>636000</v>
      </c>
      <c r="M21" s="4"/>
    </row>
    <row r="22" ht="17.25" customHeight="1" spans="1:13">
      <c r="A22" s="4" t="s">
        <v>23</v>
      </c>
      <c r="B22" s="4">
        <v>501</v>
      </c>
      <c r="C22" s="4" t="s">
        <v>44</v>
      </c>
      <c r="D22" s="4" t="s">
        <v>25</v>
      </c>
      <c r="E22" s="4">
        <v>2.9</v>
      </c>
      <c r="F22" s="11">
        <v>102.91</v>
      </c>
      <c r="G22" s="11">
        <v>33.91</v>
      </c>
      <c r="H22" s="12">
        <v>136.82</v>
      </c>
      <c r="I22" s="12">
        <v>5856</v>
      </c>
      <c r="J22" s="30"/>
      <c r="K22" s="12">
        <v>6156</v>
      </c>
      <c r="L22" s="27">
        <f>K22*H22</f>
        <v>842263.92</v>
      </c>
      <c r="M22" s="4"/>
    </row>
    <row r="23" ht="17.25" customHeight="1" spans="1:13">
      <c r="A23" s="4" t="s">
        <v>23</v>
      </c>
      <c r="B23" s="4">
        <v>502</v>
      </c>
      <c r="C23" s="4" t="s">
        <v>45</v>
      </c>
      <c r="D23" s="4" t="s">
        <v>29</v>
      </c>
      <c r="E23" s="4">
        <v>2.9</v>
      </c>
      <c r="F23" s="11">
        <v>72.51</v>
      </c>
      <c r="G23" s="11">
        <v>23.9</v>
      </c>
      <c r="H23" s="12">
        <v>96.4</v>
      </c>
      <c r="I23" s="12">
        <v>6006</v>
      </c>
      <c r="J23" s="29">
        <v>5769.00414937759</v>
      </c>
      <c r="K23" s="12"/>
      <c r="L23" s="27">
        <f t="shared" ref="L23:L29" si="3">J23*H23</f>
        <v>556132</v>
      </c>
      <c r="M23" s="4"/>
    </row>
    <row r="24" ht="17.25" customHeight="1" spans="1:13">
      <c r="A24" s="4" t="s">
        <v>23</v>
      </c>
      <c r="B24" s="4">
        <v>503</v>
      </c>
      <c r="C24" s="4" t="s">
        <v>46</v>
      </c>
      <c r="D24" s="4" t="s">
        <v>29</v>
      </c>
      <c r="E24" s="4">
        <v>2.9</v>
      </c>
      <c r="F24" s="11">
        <v>72.51</v>
      </c>
      <c r="G24" s="11">
        <v>23.9</v>
      </c>
      <c r="H24" s="12">
        <v>96.4</v>
      </c>
      <c r="I24" s="12">
        <v>6006</v>
      </c>
      <c r="J24" s="31">
        <v>5769.00414937759</v>
      </c>
      <c r="K24" s="12"/>
      <c r="L24" s="27">
        <f t="shared" si="3"/>
        <v>556132</v>
      </c>
      <c r="M24" s="4"/>
    </row>
    <row r="25" ht="17.25" customHeight="1" spans="1:13">
      <c r="A25" s="4" t="s">
        <v>23</v>
      </c>
      <c r="B25" s="4">
        <v>504</v>
      </c>
      <c r="C25" s="4" t="s">
        <v>47</v>
      </c>
      <c r="D25" s="4" t="s">
        <v>31</v>
      </c>
      <c r="E25" s="4">
        <v>2.9</v>
      </c>
      <c r="F25" s="11">
        <v>88.27</v>
      </c>
      <c r="G25" s="11">
        <v>29.09</v>
      </c>
      <c r="H25" s="12">
        <v>117.36</v>
      </c>
      <c r="I25" s="12">
        <v>5946</v>
      </c>
      <c r="J25" s="29">
        <v>5770.00681663258</v>
      </c>
      <c r="K25" s="12"/>
      <c r="L25" s="27">
        <f t="shared" si="3"/>
        <v>677168</v>
      </c>
      <c r="M25" s="4"/>
    </row>
    <row r="26" ht="17.25" customHeight="1" spans="1:13">
      <c r="A26" s="4" t="s">
        <v>23</v>
      </c>
      <c r="B26" s="4">
        <v>601</v>
      </c>
      <c r="C26" s="4" t="s">
        <v>48</v>
      </c>
      <c r="D26" s="4" t="s">
        <v>25</v>
      </c>
      <c r="E26" s="4">
        <v>2.9</v>
      </c>
      <c r="F26" s="11">
        <v>102.91</v>
      </c>
      <c r="G26" s="11">
        <v>33.92</v>
      </c>
      <c r="H26" s="12">
        <v>136.82</v>
      </c>
      <c r="I26" s="12">
        <v>5906</v>
      </c>
      <c r="J26" s="33">
        <v>5652.00263119427</v>
      </c>
      <c r="K26" s="12"/>
      <c r="L26" s="27">
        <f t="shared" si="3"/>
        <v>773307</v>
      </c>
      <c r="M26" s="4"/>
    </row>
    <row r="27" ht="17.25" customHeight="1" spans="1:13">
      <c r="A27" s="4" t="s">
        <v>23</v>
      </c>
      <c r="B27" s="4">
        <v>602</v>
      </c>
      <c r="C27" s="4" t="s">
        <v>49</v>
      </c>
      <c r="D27" s="4" t="s">
        <v>29</v>
      </c>
      <c r="E27" s="4">
        <v>2.9</v>
      </c>
      <c r="F27" s="11">
        <v>72.51</v>
      </c>
      <c r="G27" s="11">
        <v>23.9</v>
      </c>
      <c r="H27" s="12">
        <v>96.4</v>
      </c>
      <c r="I27" s="12">
        <v>6056</v>
      </c>
      <c r="J27" s="29">
        <v>5817.0020746888</v>
      </c>
      <c r="K27" s="12"/>
      <c r="L27" s="27">
        <f t="shared" si="3"/>
        <v>560759</v>
      </c>
      <c r="M27" s="4"/>
    </row>
    <row r="28" ht="17.25" customHeight="1" spans="1:13">
      <c r="A28" s="4" t="s">
        <v>23</v>
      </c>
      <c r="B28" s="4">
        <v>603</v>
      </c>
      <c r="C28" s="4" t="s">
        <v>50</v>
      </c>
      <c r="D28" s="4" t="s">
        <v>29</v>
      </c>
      <c r="E28" s="4">
        <v>2.9</v>
      </c>
      <c r="F28" s="11">
        <v>72.51</v>
      </c>
      <c r="G28" s="11">
        <v>23.9</v>
      </c>
      <c r="H28" s="12">
        <v>96.4</v>
      </c>
      <c r="I28" s="12">
        <v>6056</v>
      </c>
      <c r="J28" s="29">
        <v>5775.50829875519</v>
      </c>
      <c r="K28" s="12"/>
      <c r="L28" s="27">
        <f t="shared" si="3"/>
        <v>556759</v>
      </c>
      <c r="M28" s="4"/>
    </row>
    <row r="29" ht="17.25" customHeight="1" spans="1:13">
      <c r="A29" s="4" t="s">
        <v>23</v>
      </c>
      <c r="B29" s="4">
        <v>604</v>
      </c>
      <c r="C29" s="4" t="s">
        <v>51</v>
      </c>
      <c r="D29" s="4" t="s">
        <v>31</v>
      </c>
      <c r="E29" s="4">
        <v>2.9</v>
      </c>
      <c r="F29" s="11">
        <v>88.27</v>
      </c>
      <c r="G29" s="11">
        <v>29.09</v>
      </c>
      <c r="H29" s="12">
        <v>117.36</v>
      </c>
      <c r="I29" s="12">
        <v>5996</v>
      </c>
      <c r="J29" s="34">
        <v>5760.00340831629</v>
      </c>
      <c r="K29" s="12"/>
      <c r="L29" s="27">
        <f t="shared" si="3"/>
        <v>675994</v>
      </c>
      <c r="M29" s="4"/>
    </row>
    <row r="30" ht="17.25" customHeight="1" spans="1:13">
      <c r="A30" s="4" t="s">
        <v>23</v>
      </c>
      <c r="B30" s="4">
        <v>701</v>
      </c>
      <c r="C30" s="4" t="s">
        <v>52</v>
      </c>
      <c r="D30" s="4" t="s">
        <v>25</v>
      </c>
      <c r="E30" s="4">
        <v>2.9</v>
      </c>
      <c r="F30" s="11">
        <v>102.91</v>
      </c>
      <c r="G30" s="11">
        <v>33.92</v>
      </c>
      <c r="H30" s="12">
        <v>136.82</v>
      </c>
      <c r="I30" s="12">
        <v>5936</v>
      </c>
      <c r="J30" s="35"/>
      <c r="K30" s="12">
        <v>6236</v>
      </c>
      <c r="L30" s="27">
        <f>K30*H30</f>
        <v>853209.52</v>
      </c>
      <c r="M30" s="4"/>
    </row>
    <row r="31" ht="17.25" customHeight="1" spans="1:13">
      <c r="A31" s="4" t="s">
        <v>23</v>
      </c>
      <c r="B31" s="4">
        <v>702</v>
      </c>
      <c r="C31" s="4" t="s">
        <v>53</v>
      </c>
      <c r="D31" s="4" t="s">
        <v>29</v>
      </c>
      <c r="E31" s="4">
        <v>2.9</v>
      </c>
      <c r="F31" s="11">
        <v>72.51</v>
      </c>
      <c r="G31" s="11">
        <v>23.9</v>
      </c>
      <c r="H31" s="12">
        <v>96.4</v>
      </c>
      <c r="I31" s="12">
        <v>6086</v>
      </c>
      <c r="J31" s="29">
        <v>5845.59128630705</v>
      </c>
      <c r="K31" s="12"/>
      <c r="L31" s="27">
        <f t="shared" ref="L31:L63" si="4">J31*H31</f>
        <v>563515</v>
      </c>
      <c r="M31" s="4"/>
    </row>
    <row r="32" ht="17.25" customHeight="1" spans="1:13">
      <c r="A32" s="4" t="s">
        <v>23</v>
      </c>
      <c r="B32" s="4">
        <v>703</v>
      </c>
      <c r="C32" s="4" t="s">
        <v>54</v>
      </c>
      <c r="D32" s="4" t="s">
        <v>29</v>
      </c>
      <c r="E32" s="4">
        <v>2.9</v>
      </c>
      <c r="F32" s="11">
        <v>72.51</v>
      </c>
      <c r="G32" s="11">
        <v>23.9</v>
      </c>
      <c r="H32" s="12">
        <v>96.4</v>
      </c>
      <c r="I32" s="12">
        <v>6086</v>
      </c>
      <c r="J32" s="33">
        <v>5846.00622406639</v>
      </c>
      <c r="K32" s="12"/>
      <c r="L32" s="27">
        <f t="shared" si="4"/>
        <v>563555</v>
      </c>
      <c r="M32" s="4"/>
    </row>
    <row r="33" ht="17.25" customHeight="1" spans="1:13">
      <c r="A33" s="4" t="s">
        <v>23</v>
      </c>
      <c r="B33" s="4">
        <v>704</v>
      </c>
      <c r="C33" s="4" t="s">
        <v>55</v>
      </c>
      <c r="D33" s="4" t="s">
        <v>31</v>
      </c>
      <c r="E33" s="4">
        <v>2.9</v>
      </c>
      <c r="F33" s="11">
        <v>88.27</v>
      </c>
      <c r="G33" s="11">
        <v>29.9</v>
      </c>
      <c r="H33" s="12">
        <v>117.36</v>
      </c>
      <c r="I33" s="12">
        <v>6026</v>
      </c>
      <c r="J33" s="34">
        <v>5788.00272665303</v>
      </c>
      <c r="K33" s="12"/>
      <c r="L33" s="27">
        <f t="shared" si="4"/>
        <v>679280</v>
      </c>
      <c r="M33" s="4"/>
    </row>
    <row r="34" ht="17.25" customHeight="1" spans="1:13">
      <c r="A34" s="4" t="s">
        <v>23</v>
      </c>
      <c r="B34" s="4">
        <v>801</v>
      </c>
      <c r="C34" s="4" t="s">
        <v>56</v>
      </c>
      <c r="D34" s="4" t="s">
        <v>25</v>
      </c>
      <c r="E34" s="4">
        <v>2.9</v>
      </c>
      <c r="F34" s="11">
        <v>102.91</v>
      </c>
      <c r="G34" s="11">
        <v>33.92</v>
      </c>
      <c r="H34" s="12">
        <v>136.82</v>
      </c>
      <c r="I34" s="12">
        <v>5966</v>
      </c>
      <c r="J34" s="29">
        <v>5731.00423914632</v>
      </c>
      <c r="K34" s="12"/>
      <c r="L34" s="27">
        <f t="shared" si="4"/>
        <v>784116</v>
      </c>
      <c r="M34" s="4"/>
    </row>
    <row r="35" ht="17.25" customHeight="1" spans="1:13">
      <c r="A35" s="4" t="s">
        <v>23</v>
      </c>
      <c r="B35" s="4">
        <v>802</v>
      </c>
      <c r="C35" s="4" t="s">
        <v>57</v>
      </c>
      <c r="D35" s="4" t="s">
        <v>29</v>
      </c>
      <c r="E35" s="4">
        <v>2.9</v>
      </c>
      <c r="F35" s="11">
        <v>72.51</v>
      </c>
      <c r="G35" s="11">
        <v>23.9</v>
      </c>
      <c r="H35" s="12">
        <v>96.4</v>
      </c>
      <c r="I35" s="12">
        <v>6116</v>
      </c>
      <c r="J35" s="29">
        <v>5875</v>
      </c>
      <c r="K35" s="12"/>
      <c r="L35" s="27">
        <f t="shared" si="4"/>
        <v>566350</v>
      </c>
      <c r="M35" s="4"/>
    </row>
    <row r="36" ht="17.25" customHeight="1" spans="1:13">
      <c r="A36" s="4" t="s">
        <v>23</v>
      </c>
      <c r="B36" s="4">
        <v>803</v>
      </c>
      <c r="C36" s="4" t="s">
        <v>58</v>
      </c>
      <c r="D36" s="4" t="s">
        <v>29</v>
      </c>
      <c r="E36" s="4">
        <v>2.9</v>
      </c>
      <c r="F36" s="11">
        <v>72.51</v>
      </c>
      <c r="G36" s="11">
        <v>23.9</v>
      </c>
      <c r="H36" s="12">
        <v>96.4</v>
      </c>
      <c r="I36" s="12">
        <v>6116</v>
      </c>
      <c r="J36" s="33">
        <v>5914.00414937759</v>
      </c>
      <c r="K36" s="12"/>
      <c r="L36" s="27">
        <f t="shared" si="4"/>
        <v>570110</v>
      </c>
      <c r="M36" s="4"/>
    </row>
    <row r="37" ht="17.25" customHeight="1" spans="1:13">
      <c r="A37" s="4" t="s">
        <v>23</v>
      </c>
      <c r="B37" s="4">
        <v>804</v>
      </c>
      <c r="C37" s="4" t="s">
        <v>59</v>
      </c>
      <c r="D37" s="4" t="s">
        <v>31</v>
      </c>
      <c r="E37" s="4">
        <v>2.9</v>
      </c>
      <c r="F37" s="11">
        <v>88.27</v>
      </c>
      <c r="G37" s="11">
        <v>29.9</v>
      </c>
      <c r="H37" s="12">
        <v>117.36</v>
      </c>
      <c r="I37" s="12">
        <v>6056</v>
      </c>
      <c r="J37" s="29">
        <v>5792.00749829584</v>
      </c>
      <c r="K37" s="12"/>
      <c r="L37" s="27">
        <f t="shared" si="4"/>
        <v>679750</v>
      </c>
      <c r="M37" s="4"/>
    </row>
    <row r="38" ht="17.25" customHeight="1" spans="1:13">
      <c r="A38" s="4" t="s">
        <v>23</v>
      </c>
      <c r="B38" s="4">
        <v>901</v>
      </c>
      <c r="C38" s="4" t="s">
        <v>60</v>
      </c>
      <c r="D38" s="4" t="s">
        <v>25</v>
      </c>
      <c r="E38" s="4">
        <v>2.9</v>
      </c>
      <c r="F38" s="11">
        <v>102.91</v>
      </c>
      <c r="G38" s="11">
        <v>33.92</v>
      </c>
      <c r="H38" s="12">
        <v>136.82</v>
      </c>
      <c r="I38" s="12">
        <v>5996</v>
      </c>
      <c r="J38" s="33">
        <v>5724.00233883935</v>
      </c>
      <c r="K38" s="12"/>
      <c r="L38" s="27">
        <f t="shared" si="4"/>
        <v>783158</v>
      </c>
      <c r="M38" s="4"/>
    </row>
    <row r="39" ht="17.25" customHeight="1" spans="1:13">
      <c r="A39" s="4" t="s">
        <v>23</v>
      </c>
      <c r="B39" s="4">
        <v>902</v>
      </c>
      <c r="C39" s="4" t="s">
        <v>61</v>
      </c>
      <c r="D39" s="4" t="s">
        <v>29</v>
      </c>
      <c r="E39" s="4">
        <v>2.9</v>
      </c>
      <c r="F39" s="11">
        <v>72.51</v>
      </c>
      <c r="G39" s="11">
        <v>23.9</v>
      </c>
      <c r="H39" s="12">
        <v>96.4</v>
      </c>
      <c r="I39" s="12">
        <v>6146</v>
      </c>
      <c r="J39" s="29">
        <v>5902.48962655602</v>
      </c>
      <c r="K39" s="12"/>
      <c r="L39" s="27">
        <f t="shared" si="4"/>
        <v>569000</v>
      </c>
      <c r="M39" s="4"/>
    </row>
    <row r="40" ht="17.25" customHeight="1" spans="1:13">
      <c r="A40" s="4" t="s">
        <v>23</v>
      </c>
      <c r="B40" s="4">
        <v>903</v>
      </c>
      <c r="C40" s="4" t="s">
        <v>62</v>
      </c>
      <c r="D40" s="4" t="s">
        <v>29</v>
      </c>
      <c r="E40" s="4">
        <v>2.9</v>
      </c>
      <c r="F40" s="11">
        <v>72.51</v>
      </c>
      <c r="G40" s="11">
        <v>23.9</v>
      </c>
      <c r="H40" s="12">
        <v>96.4</v>
      </c>
      <c r="I40" s="12">
        <v>6146</v>
      </c>
      <c r="J40" s="29">
        <v>5853.00829875519</v>
      </c>
      <c r="K40" s="12"/>
      <c r="L40" s="27">
        <f t="shared" si="4"/>
        <v>564230</v>
      </c>
      <c r="M40" s="4"/>
    </row>
    <row r="41" ht="17.25" customHeight="1" spans="1:13">
      <c r="A41" s="4" t="s">
        <v>23</v>
      </c>
      <c r="B41" s="4">
        <v>904</v>
      </c>
      <c r="C41" s="4" t="s">
        <v>63</v>
      </c>
      <c r="D41" s="4" t="s">
        <v>31</v>
      </c>
      <c r="E41" s="4">
        <v>2.9</v>
      </c>
      <c r="F41" s="11">
        <v>88.27</v>
      </c>
      <c r="G41" s="11">
        <v>29.9</v>
      </c>
      <c r="H41" s="12">
        <v>117.36</v>
      </c>
      <c r="I41" s="12">
        <v>6086</v>
      </c>
      <c r="J41" s="29">
        <v>5845.99522835719</v>
      </c>
      <c r="K41" s="12"/>
      <c r="L41" s="27">
        <f t="shared" si="4"/>
        <v>686086</v>
      </c>
      <c r="M41" s="4"/>
    </row>
    <row r="42" ht="17.25" customHeight="1" spans="1:13">
      <c r="A42" s="4" t="s">
        <v>23</v>
      </c>
      <c r="B42" s="12">
        <v>1001</v>
      </c>
      <c r="C42" s="4" t="s">
        <v>64</v>
      </c>
      <c r="D42" s="4" t="s">
        <v>25</v>
      </c>
      <c r="E42" s="4">
        <v>2.9</v>
      </c>
      <c r="F42" s="11">
        <v>102.91</v>
      </c>
      <c r="G42" s="11">
        <v>33.92</v>
      </c>
      <c r="H42" s="12">
        <v>136.82</v>
      </c>
      <c r="I42" s="12">
        <v>6026</v>
      </c>
      <c r="J42" s="33">
        <v>5752.00263119427</v>
      </c>
      <c r="K42" s="12"/>
      <c r="L42" s="27">
        <f t="shared" si="4"/>
        <v>786989</v>
      </c>
      <c r="M42" s="4"/>
    </row>
    <row r="43" ht="17.25" customHeight="1" spans="1:13">
      <c r="A43" s="4" t="s">
        <v>23</v>
      </c>
      <c r="B43" s="12">
        <v>1002</v>
      </c>
      <c r="C43" s="4" t="s">
        <v>65</v>
      </c>
      <c r="D43" s="4" t="s">
        <v>29</v>
      </c>
      <c r="E43" s="4">
        <v>2.9</v>
      </c>
      <c r="F43" s="11">
        <v>72.51</v>
      </c>
      <c r="G43" s="11">
        <v>23.9</v>
      </c>
      <c r="H43" s="12">
        <v>96.4</v>
      </c>
      <c r="I43" s="12">
        <v>6176</v>
      </c>
      <c r="J43" s="29">
        <v>5902.0020746888</v>
      </c>
      <c r="K43" s="12"/>
      <c r="L43" s="27">
        <f t="shared" si="4"/>
        <v>568953</v>
      </c>
      <c r="M43" s="4"/>
    </row>
    <row r="44" ht="17.25" customHeight="1" spans="1:13">
      <c r="A44" s="4" t="s">
        <v>23</v>
      </c>
      <c r="B44" s="12">
        <v>1003</v>
      </c>
      <c r="C44" s="4" t="s">
        <v>66</v>
      </c>
      <c r="D44" s="4" t="s">
        <v>29</v>
      </c>
      <c r="E44" s="4">
        <v>2.9</v>
      </c>
      <c r="F44" s="11">
        <v>72.51</v>
      </c>
      <c r="G44" s="11">
        <v>23.9</v>
      </c>
      <c r="H44" s="12">
        <v>96.4</v>
      </c>
      <c r="I44" s="12">
        <v>6176</v>
      </c>
      <c r="J44" s="34">
        <v>5932.0020746888</v>
      </c>
      <c r="K44" s="12"/>
      <c r="L44" s="27">
        <f t="shared" si="4"/>
        <v>571845</v>
      </c>
      <c r="M44" s="4"/>
    </row>
    <row r="45" ht="17.25" customHeight="1" spans="1:13">
      <c r="A45" s="4" t="s">
        <v>23</v>
      </c>
      <c r="B45" s="12">
        <v>1004</v>
      </c>
      <c r="C45" s="4" t="s">
        <v>67</v>
      </c>
      <c r="D45" s="4" t="s">
        <v>31</v>
      </c>
      <c r="E45" s="4">
        <v>2.9</v>
      </c>
      <c r="F45" s="11">
        <v>88.27</v>
      </c>
      <c r="G45" s="11">
        <v>29.9</v>
      </c>
      <c r="H45" s="12">
        <v>117.36</v>
      </c>
      <c r="I45" s="12">
        <v>6116</v>
      </c>
      <c r="J45" s="29">
        <v>5879.34560327198</v>
      </c>
      <c r="K45" s="12"/>
      <c r="L45" s="27">
        <f t="shared" si="4"/>
        <v>690000</v>
      </c>
      <c r="M45" s="4"/>
    </row>
    <row r="46" ht="17.25" customHeight="1" spans="1:13">
      <c r="A46" s="4" t="s">
        <v>23</v>
      </c>
      <c r="B46" s="12">
        <v>1101</v>
      </c>
      <c r="C46" s="4" t="s">
        <v>68</v>
      </c>
      <c r="D46" s="4" t="s">
        <v>25</v>
      </c>
      <c r="E46" s="4">
        <v>2.9</v>
      </c>
      <c r="F46" s="11">
        <v>102.91</v>
      </c>
      <c r="G46" s="11">
        <v>33.92</v>
      </c>
      <c r="H46" s="12">
        <v>136.82</v>
      </c>
      <c r="I46" s="12">
        <v>6056</v>
      </c>
      <c r="J46" s="29">
        <v>5817.00043853238</v>
      </c>
      <c r="K46" s="12"/>
      <c r="L46" s="27">
        <f t="shared" si="4"/>
        <v>795882</v>
      </c>
      <c r="M46" s="4"/>
    </row>
    <row r="47" ht="17.25" customHeight="1" spans="1:13">
      <c r="A47" s="4" t="s">
        <v>23</v>
      </c>
      <c r="B47" s="12">
        <v>1102</v>
      </c>
      <c r="C47" s="4" t="s">
        <v>69</v>
      </c>
      <c r="D47" s="4" t="s">
        <v>29</v>
      </c>
      <c r="E47" s="4">
        <v>2.9</v>
      </c>
      <c r="F47" s="11">
        <v>72.51</v>
      </c>
      <c r="G47" s="11">
        <v>23.9</v>
      </c>
      <c r="H47" s="12">
        <v>96.4</v>
      </c>
      <c r="I47" s="12">
        <v>6206</v>
      </c>
      <c r="J47" s="29">
        <v>5991.00622406639</v>
      </c>
      <c r="K47" s="12"/>
      <c r="L47" s="27">
        <f t="shared" si="4"/>
        <v>577533</v>
      </c>
      <c r="M47" s="4"/>
    </row>
    <row r="48" ht="17.25" customHeight="1" spans="1:13">
      <c r="A48" s="4" t="s">
        <v>23</v>
      </c>
      <c r="B48" s="12">
        <v>1103</v>
      </c>
      <c r="C48" s="4" t="s">
        <v>70</v>
      </c>
      <c r="D48" s="4" t="s">
        <v>29</v>
      </c>
      <c r="E48" s="4">
        <v>2.9</v>
      </c>
      <c r="F48" s="11">
        <v>72.51</v>
      </c>
      <c r="G48" s="11">
        <v>23.9</v>
      </c>
      <c r="H48" s="12">
        <v>96.4</v>
      </c>
      <c r="I48" s="12">
        <v>6206</v>
      </c>
      <c r="J48" s="29">
        <v>5909.76946138737</v>
      </c>
      <c r="K48" s="12"/>
      <c r="L48" s="27">
        <f t="shared" si="4"/>
        <v>569701.776077742</v>
      </c>
      <c r="M48" s="4"/>
    </row>
    <row r="49" ht="17.25" customHeight="1" spans="1:13">
      <c r="A49" s="4" t="s">
        <v>23</v>
      </c>
      <c r="B49" s="12">
        <v>1104</v>
      </c>
      <c r="C49" s="4" t="s">
        <v>71</v>
      </c>
      <c r="D49" s="4" t="s">
        <v>31</v>
      </c>
      <c r="E49" s="4">
        <v>2.9</v>
      </c>
      <c r="F49" s="11">
        <v>88.27</v>
      </c>
      <c r="G49" s="11">
        <v>29.9</v>
      </c>
      <c r="H49" s="12">
        <v>117.36</v>
      </c>
      <c r="I49" s="12">
        <v>6146</v>
      </c>
      <c r="J49" s="33">
        <v>5904.00477164281</v>
      </c>
      <c r="K49" s="12"/>
      <c r="L49" s="27">
        <f t="shared" si="4"/>
        <v>692894</v>
      </c>
      <c r="M49" s="4"/>
    </row>
    <row r="50" ht="17.25" customHeight="1" spans="1:13">
      <c r="A50" s="4" t="s">
        <v>23</v>
      </c>
      <c r="B50" s="12">
        <v>1201</v>
      </c>
      <c r="C50" s="4" t="s">
        <v>72</v>
      </c>
      <c r="D50" s="4" t="s">
        <v>25</v>
      </c>
      <c r="E50" s="4">
        <v>2.9</v>
      </c>
      <c r="F50" s="11">
        <v>102.91</v>
      </c>
      <c r="G50" s="11">
        <v>33.92</v>
      </c>
      <c r="H50" s="12">
        <v>136.82</v>
      </c>
      <c r="I50" s="12">
        <v>6086</v>
      </c>
      <c r="J50" s="33">
        <v>5810.00584709838</v>
      </c>
      <c r="K50" s="12"/>
      <c r="L50" s="27">
        <f t="shared" si="4"/>
        <v>794925</v>
      </c>
      <c r="M50" s="4"/>
    </row>
    <row r="51" ht="17.25" customHeight="1" spans="1:13">
      <c r="A51" s="4" t="s">
        <v>23</v>
      </c>
      <c r="B51" s="12">
        <v>1202</v>
      </c>
      <c r="C51" s="4" t="s">
        <v>73</v>
      </c>
      <c r="D51" s="4" t="s">
        <v>29</v>
      </c>
      <c r="E51" s="4">
        <v>2.9</v>
      </c>
      <c r="F51" s="11">
        <v>72.51</v>
      </c>
      <c r="G51" s="11">
        <v>23.9</v>
      </c>
      <c r="H51" s="12">
        <v>96.4</v>
      </c>
      <c r="I51" s="12">
        <v>6236</v>
      </c>
      <c r="J51" s="29">
        <v>5939.00414937759</v>
      </c>
      <c r="K51" s="12"/>
      <c r="L51" s="27">
        <f t="shared" si="4"/>
        <v>572520</v>
      </c>
      <c r="M51" s="4"/>
    </row>
    <row r="52" ht="17.25" customHeight="1" spans="1:13">
      <c r="A52" s="4" t="s">
        <v>23</v>
      </c>
      <c r="B52" s="12">
        <v>1203</v>
      </c>
      <c r="C52" s="4" t="s">
        <v>74</v>
      </c>
      <c r="D52" s="4" t="s">
        <v>29</v>
      </c>
      <c r="E52" s="4">
        <v>2.9</v>
      </c>
      <c r="F52" s="11">
        <v>72.51</v>
      </c>
      <c r="G52" s="11">
        <v>23.9</v>
      </c>
      <c r="H52" s="12">
        <v>96.4</v>
      </c>
      <c r="I52" s="12">
        <v>6236</v>
      </c>
      <c r="J52" s="29">
        <v>5990</v>
      </c>
      <c r="K52" s="12"/>
      <c r="L52" s="27">
        <f t="shared" si="4"/>
        <v>577436</v>
      </c>
      <c r="M52" s="4"/>
    </row>
    <row r="53" ht="17.25" customHeight="1" spans="1:13">
      <c r="A53" s="4" t="s">
        <v>23</v>
      </c>
      <c r="B53" s="12">
        <v>1204</v>
      </c>
      <c r="C53" s="4" t="s">
        <v>75</v>
      </c>
      <c r="D53" s="4" t="s">
        <v>31</v>
      </c>
      <c r="E53" s="4">
        <v>2.9</v>
      </c>
      <c r="F53" s="11">
        <v>88.27</v>
      </c>
      <c r="G53" s="11">
        <v>29.9</v>
      </c>
      <c r="H53" s="12">
        <v>117.36</v>
      </c>
      <c r="I53" s="12">
        <v>6176</v>
      </c>
      <c r="J53" s="29">
        <v>5900</v>
      </c>
      <c r="K53" s="12"/>
      <c r="L53" s="27">
        <f t="shared" si="4"/>
        <v>692424</v>
      </c>
      <c r="M53" s="4"/>
    </row>
    <row r="54" ht="17.25" customHeight="1" spans="1:13">
      <c r="A54" s="4" t="s">
        <v>23</v>
      </c>
      <c r="B54" s="12">
        <v>1301</v>
      </c>
      <c r="C54" s="4" t="s">
        <v>76</v>
      </c>
      <c r="D54" s="4" t="s">
        <v>25</v>
      </c>
      <c r="E54" s="4">
        <v>2.9</v>
      </c>
      <c r="F54" s="11">
        <v>102.91</v>
      </c>
      <c r="G54" s="11">
        <v>33.92</v>
      </c>
      <c r="H54" s="12">
        <v>136.82</v>
      </c>
      <c r="I54" s="12">
        <v>6116</v>
      </c>
      <c r="J54" s="29">
        <v>5875.00365443649</v>
      </c>
      <c r="K54" s="12"/>
      <c r="L54" s="27">
        <f t="shared" si="4"/>
        <v>803818.000000001</v>
      </c>
      <c r="M54" s="4"/>
    </row>
    <row r="55" ht="17.25" customHeight="1" spans="1:13">
      <c r="A55" s="4" t="s">
        <v>23</v>
      </c>
      <c r="B55" s="12">
        <v>1302</v>
      </c>
      <c r="C55" s="4" t="s">
        <v>77</v>
      </c>
      <c r="D55" s="4" t="s">
        <v>29</v>
      </c>
      <c r="E55" s="4">
        <v>2.9</v>
      </c>
      <c r="F55" s="11">
        <v>72.51</v>
      </c>
      <c r="G55" s="11">
        <v>23.9</v>
      </c>
      <c r="H55" s="12">
        <v>96.4</v>
      </c>
      <c r="I55" s="12">
        <v>6266</v>
      </c>
      <c r="J55" s="33">
        <v>5968.00829875519</v>
      </c>
      <c r="K55" s="12"/>
      <c r="L55" s="27">
        <f t="shared" si="4"/>
        <v>575316</v>
      </c>
      <c r="M55" s="4"/>
    </row>
    <row r="56" ht="17.25" customHeight="1" spans="1:13">
      <c r="A56" s="4" t="s">
        <v>23</v>
      </c>
      <c r="B56" s="12">
        <v>1303</v>
      </c>
      <c r="C56" s="4" t="s">
        <v>78</v>
      </c>
      <c r="D56" s="4" t="s">
        <v>29</v>
      </c>
      <c r="E56" s="4">
        <v>2.9</v>
      </c>
      <c r="F56" s="11">
        <v>72.51</v>
      </c>
      <c r="G56" s="11">
        <v>23.9</v>
      </c>
      <c r="H56" s="12">
        <v>96.4</v>
      </c>
      <c r="I56" s="12">
        <v>6266</v>
      </c>
      <c r="J56" s="33">
        <v>6016.59751037344</v>
      </c>
      <c r="K56" s="12"/>
      <c r="L56" s="27">
        <f t="shared" si="4"/>
        <v>580000</v>
      </c>
      <c r="M56" s="4"/>
    </row>
    <row r="57" ht="17.25" customHeight="1" spans="1:13">
      <c r="A57" s="4" t="s">
        <v>23</v>
      </c>
      <c r="B57" s="12">
        <v>1304</v>
      </c>
      <c r="C57" s="4" t="s">
        <v>79</v>
      </c>
      <c r="D57" s="4" t="s">
        <v>31</v>
      </c>
      <c r="E57" s="4">
        <v>2.9</v>
      </c>
      <c r="F57" s="11">
        <v>88.27</v>
      </c>
      <c r="G57" s="11">
        <v>29.9</v>
      </c>
      <c r="H57" s="12">
        <v>117.36</v>
      </c>
      <c r="I57" s="12">
        <v>6206</v>
      </c>
      <c r="J57" s="29">
        <v>5923.43217450579</v>
      </c>
      <c r="K57" s="12"/>
      <c r="L57" s="27">
        <f t="shared" si="4"/>
        <v>695173.999999999</v>
      </c>
      <c r="M57" s="4"/>
    </row>
    <row r="58" ht="17.25" customHeight="1" spans="1:13">
      <c r="A58" s="4" t="s">
        <v>23</v>
      </c>
      <c r="B58" s="12">
        <v>1401</v>
      </c>
      <c r="C58" s="4" t="s">
        <v>80</v>
      </c>
      <c r="D58" s="4" t="s">
        <v>25</v>
      </c>
      <c r="E58" s="4">
        <v>2.9</v>
      </c>
      <c r="F58" s="11">
        <v>102.91</v>
      </c>
      <c r="G58" s="11">
        <v>33.92</v>
      </c>
      <c r="H58" s="12">
        <v>136.82</v>
      </c>
      <c r="I58" s="12">
        <v>5966</v>
      </c>
      <c r="J58" s="29">
        <v>5731.00423914632</v>
      </c>
      <c r="K58" s="12"/>
      <c r="L58" s="27">
        <f t="shared" si="4"/>
        <v>784116</v>
      </c>
      <c r="M58" s="4"/>
    </row>
    <row r="59" ht="17.25" customHeight="1" spans="1:13">
      <c r="A59" s="13" t="s">
        <v>23</v>
      </c>
      <c r="B59" s="14">
        <v>1402</v>
      </c>
      <c r="C59" s="13" t="s">
        <v>81</v>
      </c>
      <c r="D59" s="13" t="s">
        <v>29</v>
      </c>
      <c r="E59" s="13">
        <v>2.9</v>
      </c>
      <c r="F59" s="15">
        <v>72.51</v>
      </c>
      <c r="G59" s="15">
        <v>23.9</v>
      </c>
      <c r="H59" s="14">
        <v>96.4</v>
      </c>
      <c r="I59" s="14">
        <v>6116</v>
      </c>
      <c r="J59" s="36">
        <v>5853.25726141079</v>
      </c>
      <c r="K59" s="14"/>
      <c r="L59" s="27">
        <f t="shared" si="4"/>
        <v>564254</v>
      </c>
      <c r="M59" s="4"/>
    </row>
    <row r="60" ht="17.25" customHeight="1" spans="1:13">
      <c r="A60" s="9" t="s">
        <v>23</v>
      </c>
      <c r="B60" s="9">
        <v>1403</v>
      </c>
      <c r="C60" s="9" t="s">
        <v>82</v>
      </c>
      <c r="D60" s="9" t="s">
        <v>29</v>
      </c>
      <c r="E60" s="9">
        <v>2.9</v>
      </c>
      <c r="F60" s="9">
        <v>72.51</v>
      </c>
      <c r="G60" s="9">
        <v>23.9</v>
      </c>
      <c r="H60" s="9">
        <v>96.4</v>
      </c>
      <c r="I60" s="9">
        <v>6116</v>
      </c>
      <c r="J60" s="37">
        <v>5871.36929460581</v>
      </c>
      <c r="K60" s="9"/>
      <c r="L60" s="27">
        <f t="shared" si="4"/>
        <v>566000</v>
      </c>
      <c r="M60" s="9"/>
    </row>
    <row r="61" ht="17.25" customHeight="1" spans="1:13">
      <c r="A61" s="12" t="s">
        <v>23</v>
      </c>
      <c r="B61" s="12">
        <v>1404</v>
      </c>
      <c r="C61" s="12" t="s">
        <v>83</v>
      </c>
      <c r="D61" s="12" t="s">
        <v>31</v>
      </c>
      <c r="E61" s="12">
        <v>2.9</v>
      </c>
      <c r="F61" s="12">
        <v>88.27</v>
      </c>
      <c r="G61" s="12">
        <v>29.9</v>
      </c>
      <c r="H61" s="12">
        <v>117.36</v>
      </c>
      <c r="I61" s="12">
        <v>6056</v>
      </c>
      <c r="J61" s="38">
        <v>5817.00749829584</v>
      </c>
      <c r="K61" s="12"/>
      <c r="L61" s="27">
        <f t="shared" si="4"/>
        <v>682684</v>
      </c>
      <c r="M61" s="12"/>
    </row>
    <row r="62" ht="17.25" customHeight="1" spans="1:13">
      <c r="A62" s="12" t="s">
        <v>23</v>
      </c>
      <c r="B62" s="12">
        <v>1501</v>
      </c>
      <c r="C62" s="12" t="s">
        <v>84</v>
      </c>
      <c r="D62" s="12" t="s">
        <v>25</v>
      </c>
      <c r="E62" s="12">
        <v>2.9</v>
      </c>
      <c r="F62" s="12">
        <v>102.91</v>
      </c>
      <c r="G62" s="12">
        <v>33.92</v>
      </c>
      <c r="H62" s="12">
        <v>136.82</v>
      </c>
      <c r="I62" s="12">
        <v>6146</v>
      </c>
      <c r="J62" s="38">
        <v>5868.00175412951</v>
      </c>
      <c r="K62" s="12"/>
      <c r="L62" s="27">
        <f t="shared" si="4"/>
        <v>802860</v>
      </c>
      <c r="M62" s="12"/>
    </row>
    <row r="63" ht="17.25" customHeight="1" spans="1:13">
      <c r="A63" s="12" t="s">
        <v>23</v>
      </c>
      <c r="B63" s="12">
        <v>1502</v>
      </c>
      <c r="C63" s="12" t="s">
        <v>85</v>
      </c>
      <c r="D63" s="12" t="s">
        <v>29</v>
      </c>
      <c r="E63" s="12">
        <v>2.9</v>
      </c>
      <c r="F63" s="12">
        <v>72.51</v>
      </c>
      <c r="G63" s="12">
        <v>23.9</v>
      </c>
      <c r="H63" s="12">
        <v>96.4</v>
      </c>
      <c r="I63" s="12">
        <v>6296</v>
      </c>
      <c r="J63" s="38">
        <v>6016.59751037344</v>
      </c>
      <c r="K63" s="12"/>
      <c r="L63" s="27">
        <f t="shared" si="4"/>
        <v>580000</v>
      </c>
      <c r="M63" s="12"/>
    </row>
    <row r="64" ht="17.25" customHeight="1" spans="1:13">
      <c r="A64" s="12" t="s">
        <v>23</v>
      </c>
      <c r="B64" s="12">
        <v>1503</v>
      </c>
      <c r="C64" s="12" t="s">
        <v>86</v>
      </c>
      <c r="D64" s="12" t="s">
        <v>29</v>
      </c>
      <c r="E64" s="12">
        <v>2.9</v>
      </c>
      <c r="F64" s="12">
        <v>72.51</v>
      </c>
      <c r="G64" s="12">
        <v>23.9</v>
      </c>
      <c r="H64" s="12">
        <v>96.4</v>
      </c>
      <c r="I64" s="12">
        <v>6296</v>
      </c>
      <c r="J64" s="39"/>
      <c r="K64" s="12">
        <v>6596</v>
      </c>
      <c r="L64" s="27">
        <f>K64*H64</f>
        <v>635854.4</v>
      </c>
      <c r="M64" s="12"/>
    </row>
    <row r="65" ht="17.25" customHeight="1" spans="1:13">
      <c r="A65" s="12" t="s">
        <v>23</v>
      </c>
      <c r="B65" s="12">
        <v>1504</v>
      </c>
      <c r="C65" s="12" t="s">
        <v>87</v>
      </c>
      <c r="D65" s="12" t="s">
        <v>31</v>
      </c>
      <c r="E65" s="12">
        <v>2.9</v>
      </c>
      <c r="F65" s="12">
        <v>88.27</v>
      </c>
      <c r="G65" s="12">
        <v>29.9</v>
      </c>
      <c r="H65" s="12">
        <v>117.36</v>
      </c>
      <c r="I65" s="12">
        <v>6236</v>
      </c>
      <c r="J65" s="38">
        <v>5974.00306748466</v>
      </c>
      <c r="K65" s="12"/>
      <c r="L65" s="27">
        <f t="shared" ref="L65:L71" si="5">J65*H65</f>
        <v>701109</v>
      </c>
      <c r="M65" s="12"/>
    </row>
    <row r="66" ht="17.25" customHeight="1" spans="1:13">
      <c r="A66" s="12" t="s">
        <v>23</v>
      </c>
      <c r="B66" s="12">
        <v>1601</v>
      </c>
      <c r="C66" s="12" t="s">
        <v>88</v>
      </c>
      <c r="D66" s="12" t="s">
        <v>25</v>
      </c>
      <c r="E66" s="12">
        <v>2.9</v>
      </c>
      <c r="F66" s="12">
        <v>102.91</v>
      </c>
      <c r="G66" s="12">
        <v>33.92</v>
      </c>
      <c r="H66" s="12">
        <v>136.82</v>
      </c>
      <c r="I66" s="12">
        <v>6176</v>
      </c>
      <c r="J66" s="38">
        <v>5933.00687034059</v>
      </c>
      <c r="K66" s="12"/>
      <c r="L66" s="27">
        <f t="shared" si="5"/>
        <v>811753.999999999</v>
      </c>
      <c r="M66" s="12"/>
    </row>
    <row r="67" ht="17.25" customHeight="1" spans="1:13">
      <c r="A67" s="12" t="s">
        <v>23</v>
      </c>
      <c r="B67" s="12">
        <v>1602</v>
      </c>
      <c r="C67" s="12" t="s">
        <v>89</v>
      </c>
      <c r="D67" s="12" t="s">
        <v>29</v>
      </c>
      <c r="E67" s="12">
        <v>2.9</v>
      </c>
      <c r="F67" s="12">
        <v>72.51</v>
      </c>
      <c r="G67" s="12">
        <v>23.9</v>
      </c>
      <c r="H67" s="12">
        <v>96.4</v>
      </c>
      <c r="I67" s="12">
        <v>6326</v>
      </c>
      <c r="J67" s="38">
        <v>6077.0020746888</v>
      </c>
      <c r="K67" s="12"/>
      <c r="L67" s="27">
        <f t="shared" si="5"/>
        <v>585823</v>
      </c>
      <c r="M67" s="12"/>
    </row>
    <row r="68" ht="17.25" customHeight="1" spans="1:13">
      <c r="A68" s="12" t="s">
        <v>23</v>
      </c>
      <c r="B68" s="12">
        <v>1603</v>
      </c>
      <c r="C68" s="12" t="s">
        <v>90</v>
      </c>
      <c r="D68" s="12" t="s">
        <v>29</v>
      </c>
      <c r="E68" s="12">
        <v>2.9</v>
      </c>
      <c r="F68" s="12">
        <v>72.51</v>
      </c>
      <c r="G68" s="12">
        <v>23.9</v>
      </c>
      <c r="H68" s="12">
        <v>96.4</v>
      </c>
      <c r="I68" s="12">
        <v>6326</v>
      </c>
      <c r="J68" s="38">
        <v>6075.99585062241</v>
      </c>
      <c r="K68" s="12"/>
      <c r="L68" s="27">
        <f t="shared" si="5"/>
        <v>585726</v>
      </c>
      <c r="M68" s="12"/>
    </row>
    <row r="69" ht="17.25" customHeight="1" spans="1:13">
      <c r="A69" s="12" t="s">
        <v>23</v>
      </c>
      <c r="B69" s="12">
        <v>1604</v>
      </c>
      <c r="C69" s="12" t="s">
        <v>91</v>
      </c>
      <c r="D69" s="12" t="s">
        <v>31</v>
      </c>
      <c r="E69" s="12">
        <v>2.9</v>
      </c>
      <c r="F69" s="12">
        <v>88.27</v>
      </c>
      <c r="G69" s="12">
        <v>29.9</v>
      </c>
      <c r="H69" s="12">
        <v>117.36</v>
      </c>
      <c r="I69" s="12">
        <v>6266</v>
      </c>
      <c r="J69" s="38">
        <v>6019.00136332652</v>
      </c>
      <c r="K69" s="12"/>
      <c r="L69" s="27">
        <f t="shared" si="5"/>
        <v>706390</v>
      </c>
      <c r="M69" s="12"/>
    </row>
    <row r="70" ht="17.25" customHeight="1" spans="1:13">
      <c r="A70" s="12" t="s">
        <v>23</v>
      </c>
      <c r="B70" s="12">
        <v>1701</v>
      </c>
      <c r="C70" s="12" t="s">
        <v>92</v>
      </c>
      <c r="D70" s="12" t="s">
        <v>25</v>
      </c>
      <c r="E70" s="12">
        <v>2.9</v>
      </c>
      <c r="F70" s="12">
        <v>102.91</v>
      </c>
      <c r="G70" s="12">
        <v>33.92</v>
      </c>
      <c r="H70" s="12">
        <v>136.82</v>
      </c>
      <c r="I70" s="12">
        <v>6206</v>
      </c>
      <c r="J70" s="38">
        <v>5939.00014617746</v>
      </c>
      <c r="K70" s="12"/>
      <c r="L70" s="27">
        <f t="shared" si="5"/>
        <v>812574</v>
      </c>
      <c r="M70" s="12"/>
    </row>
    <row r="71" ht="17.25" customHeight="1" spans="1:13">
      <c r="A71" s="12" t="s">
        <v>23</v>
      </c>
      <c r="B71" s="12">
        <v>1702</v>
      </c>
      <c r="C71" s="12" t="s">
        <v>93</v>
      </c>
      <c r="D71" s="12" t="s">
        <v>29</v>
      </c>
      <c r="E71" s="12">
        <v>2.9</v>
      </c>
      <c r="F71" s="12">
        <v>72.51</v>
      </c>
      <c r="G71" s="12">
        <v>23.9</v>
      </c>
      <c r="H71" s="12">
        <v>96.4</v>
      </c>
      <c r="I71" s="12">
        <v>6356</v>
      </c>
      <c r="J71" s="38">
        <v>6054.00414937759</v>
      </c>
      <c r="K71" s="12"/>
      <c r="L71" s="27">
        <f t="shared" si="5"/>
        <v>583606</v>
      </c>
      <c r="M71" s="12"/>
    </row>
    <row r="72" ht="17.25" customHeight="1" spans="1:13">
      <c r="A72" s="12" t="s">
        <v>23</v>
      </c>
      <c r="B72" s="12">
        <v>1703</v>
      </c>
      <c r="C72" s="12" t="s">
        <v>94</v>
      </c>
      <c r="D72" s="12" t="s">
        <v>29</v>
      </c>
      <c r="E72" s="12">
        <v>2.9</v>
      </c>
      <c r="F72" s="12">
        <v>72.51</v>
      </c>
      <c r="G72" s="12">
        <v>23.9</v>
      </c>
      <c r="H72" s="12">
        <v>96.4</v>
      </c>
      <c r="I72" s="12">
        <v>6356</v>
      </c>
      <c r="J72" s="39"/>
      <c r="K72" s="12">
        <v>6656</v>
      </c>
      <c r="L72" s="27">
        <f t="shared" ref="L72:L103" si="6">K72*H72</f>
        <v>641638.4</v>
      </c>
      <c r="M72" s="12"/>
    </row>
    <row r="73" ht="17.25" customHeight="1" spans="1:13">
      <c r="A73" s="12" t="s">
        <v>23</v>
      </c>
      <c r="B73" s="12">
        <v>1704</v>
      </c>
      <c r="C73" s="12" t="s">
        <v>95</v>
      </c>
      <c r="D73" s="12" t="s">
        <v>31</v>
      </c>
      <c r="E73" s="12">
        <v>2.9</v>
      </c>
      <c r="F73" s="12">
        <v>88.27</v>
      </c>
      <c r="G73" s="12">
        <v>29.9</v>
      </c>
      <c r="H73" s="12">
        <v>117.36</v>
      </c>
      <c r="I73" s="12">
        <v>6296</v>
      </c>
      <c r="J73" s="38">
        <v>6063.33503749148</v>
      </c>
      <c r="K73" s="12"/>
      <c r="L73" s="27">
        <f>J73*H73</f>
        <v>711593</v>
      </c>
      <c r="M73" s="12"/>
    </row>
    <row r="74" ht="17.25" customHeight="1" spans="1:13">
      <c r="A74" s="12" t="s">
        <v>23</v>
      </c>
      <c r="B74" s="12">
        <v>1801</v>
      </c>
      <c r="C74" s="12" t="s">
        <v>96</v>
      </c>
      <c r="D74" s="12" t="s">
        <v>25</v>
      </c>
      <c r="E74" s="12">
        <v>2.9</v>
      </c>
      <c r="F74" s="12">
        <v>102.91</v>
      </c>
      <c r="G74" s="12">
        <v>33.92</v>
      </c>
      <c r="H74" s="12">
        <v>136.82</v>
      </c>
      <c r="I74" s="12">
        <v>6056</v>
      </c>
      <c r="J74" s="39"/>
      <c r="K74" s="12">
        <v>6356</v>
      </c>
      <c r="L74" s="27">
        <f t="shared" si="6"/>
        <v>869627.92</v>
      </c>
      <c r="M74" s="12"/>
    </row>
    <row r="75" ht="17.25" customHeight="1" spans="1:13">
      <c r="A75" s="12" t="s">
        <v>23</v>
      </c>
      <c r="B75" s="12">
        <v>1802</v>
      </c>
      <c r="C75" s="12" t="s">
        <v>97</v>
      </c>
      <c r="D75" s="12" t="s">
        <v>29</v>
      </c>
      <c r="E75" s="12">
        <v>2.9</v>
      </c>
      <c r="F75" s="12">
        <v>72.51</v>
      </c>
      <c r="G75" s="12">
        <v>23.9</v>
      </c>
      <c r="H75" s="12">
        <v>96.4</v>
      </c>
      <c r="I75" s="12">
        <v>6206</v>
      </c>
      <c r="J75" s="39"/>
      <c r="K75" s="12">
        <v>6506</v>
      </c>
      <c r="L75" s="27">
        <f t="shared" si="6"/>
        <v>627178.4</v>
      </c>
      <c r="M75" s="12"/>
    </row>
    <row r="76" ht="17.25" customHeight="1" spans="1:13">
      <c r="A76" s="12" t="s">
        <v>23</v>
      </c>
      <c r="B76" s="12">
        <v>1803</v>
      </c>
      <c r="C76" s="12" t="s">
        <v>98</v>
      </c>
      <c r="D76" s="12" t="s">
        <v>29</v>
      </c>
      <c r="E76" s="12">
        <v>2.9</v>
      </c>
      <c r="F76" s="12">
        <v>72.51</v>
      </c>
      <c r="G76" s="12">
        <v>23.9</v>
      </c>
      <c r="H76" s="12">
        <v>96.4</v>
      </c>
      <c r="I76" s="12">
        <v>6206</v>
      </c>
      <c r="J76" s="39"/>
      <c r="K76" s="12">
        <v>6506</v>
      </c>
      <c r="L76" s="27">
        <f t="shared" si="6"/>
        <v>627178.4</v>
      </c>
      <c r="M76" s="12"/>
    </row>
    <row r="77" ht="17.25" customHeight="1" spans="1:13">
      <c r="A77" s="12" t="s">
        <v>23</v>
      </c>
      <c r="B77" s="12">
        <v>1804</v>
      </c>
      <c r="C77" s="12" t="s">
        <v>99</v>
      </c>
      <c r="D77" s="12" t="s">
        <v>31</v>
      </c>
      <c r="E77" s="12">
        <v>2.9</v>
      </c>
      <c r="F77" s="12">
        <v>88.27</v>
      </c>
      <c r="G77" s="12">
        <v>29.9</v>
      </c>
      <c r="H77" s="12">
        <v>117.36</v>
      </c>
      <c r="I77" s="12">
        <v>6146</v>
      </c>
      <c r="J77" s="39"/>
      <c r="K77" s="12">
        <v>6446</v>
      </c>
      <c r="L77" s="27">
        <f t="shared" si="6"/>
        <v>756502.56</v>
      </c>
      <c r="M77" s="12"/>
    </row>
    <row r="78" ht="17.25" customHeight="1" spans="1:13">
      <c r="A78" s="12" t="s">
        <v>23</v>
      </c>
      <c r="B78" s="12">
        <v>1901</v>
      </c>
      <c r="C78" s="12" t="s">
        <v>100</v>
      </c>
      <c r="D78" s="12" t="s">
        <v>25</v>
      </c>
      <c r="E78" s="12">
        <v>2.9</v>
      </c>
      <c r="F78" s="12">
        <v>102.91</v>
      </c>
      <c r="G78" s="12">
        <v>33.92</v>
      </c>
      <c r="H78" s="12">
        <v>136.82</v>
      </c>
      <c r="I78" s="12">
        <v>6236</v>
      </c>
      <c r="J78" s="38">
        <v>5954.9992691127</v>
      </c>
      <c r="K78" s="12"/>
      <c r="L78" s="27">
        <f>J78*H78</f>
        <v>814763</v>
      </c>
      <c r="M78" s="12"/>
    </row>
    <row r="79" ht="17.25" customHeight="1" spans="1:13">
      <c r="A79" s="12" t="s">
        <v>23</v>
      </c>
      <c r="B79" s="12">
        <v>1902</v>
      </c>
      <c r="C79" s="12" t="s">
        <v>101</v>
      </c>
      <c r="D79" s="12" t="s">
        <v>29</v>
      </c>
      <c r="E79" s="12">
        <v>2.9</v>
      </c>
      <c r="F79" s="12">
        <v>72.51</v>
      </c>
      <c r="G79" s="12">
        <v>23.9</v>
      </c>
      <c r="H79" s="12">
        <v>96.4</v>
      </c>
      <c r="I79" s="12">
        <v>6386</v>
      </c>
      <c r="J79" s="39"/>
      <c r="K79" s="12">
        <v>6686</v>
      </c>
      <c r="L79" s="27">
        <f t="shared" si="6"/>
        <v>644530.4</v>
      </c>
      <c r="M79" s="12"/>
    </row>
    <row r="80" ht="17.25" customHeight="1" spans="1:13">
      <c r="A80" s="12" t="s">
        <v>23</v>
      </c>
      <c r="B80" s="12">
        <v>1903</v>
      </c>
      <c r="C80" s="12" t="s">
        <v>102</v>
      </c>
      <c r="D80" s="12" t="s">
        <v>29</v>
      </c>
      <c r="E80" s="12">
        <v>2.9</v>
      </c>
      <c r="F80" s="12">
        <v>72.51</v>
      </c>
      <c r="G80" s="12">
        <v>23.9</v>
      </c>
      <c r="H80" s="12">
        <v>96.4</v>
      </c>
      <c r="I80" s="12">
        <v>6386</v>
      </c>
      <c r="J80" s="38">
        <v>6134.00414937759</v>
      </c>
      <c r="K80" s="12"/>
      <c r="L80" s="27">
        <f t="shared" ref="L80:L86" si="7">J80*H80</f>
        <v>591318</v>
      </c>
      <c r="M80" s="12"/>
    </row>
    <row r="81" ht="17.25" customHeight="1" spans="1:13">
      <c r="A81" s="12" t="s">
        <v>23</v>
      </c>
      <c r="B81" s="12">
        <v>1904</v>
      </c>
      <c r="C81" s="12" t="s">
        <v>103</v>
      </c>
      <c r="D81" s="12" t="s">
        <v>31</v>
      </c>
      <c r="E81" s="12">
        <v>2.9</v>
      </c>
      <c r="F81" s="12">
        <v>88.27</v>
      </c>
      <c r="G81" s="12">
        <v>29.9</v>
      </c>
      <c r="H81" s="12">
        <v>117.36</v>
      </c>
      <c r="I81" s="12">
        <v>6326</v>
      </c>
      <c r="J81" s="38">
        <v>6083.99795501023</v>
      </c>
      <c r="K81" s="12"/>
      <c r="L81" s="27">
        <f t="shared" si="7"/>
        <v>714018.000000001</v>
      </c>
      <c r="M81" s="12"/>
    </row>
    <row r="82" ht="17.25" customHeight="1" spans="1:13">
      <c r="A82" s="12" t="s">
        <v>23</v>
      </c>
      <c r="B82" s="12">
        <v>2001</v>
      </c>
      <c r="C82" s="12" t="s">
        <v>104</v>
      </c>
      <c r="D82" s="12" t="s">
        <v>25</v>
      </c>
      <c r="E82" s="12">
        <v>2.9</v>
      </c>
      <c r="F82" s="12">
        <v>102.91</v>
      </c>
      <c r="G82" s="12">
        <v>33.92</v>
      </c>
      <c r="H82" s="12">
        <v>136.82</v>
      </c>
      <c r="I82" s="12">
        <v>6266</v>
      </c>
      <c r="J82" s="38">
        <v>5982.45870486771</v>
      </c>
      <c r="K82" s="12"/>
      <c r="L82" s="27">
        <f t="shared" si="7"/>
        <v>818520</v>
      </c>
      <c r="M82" s="12"/>
    </row>
    <row r="83" ht="17.25" customHeight="1" spans="1:13">
      <c r="A83" s="12" t="s">
        <v>23</v>
      </c>
      <c r="B83" s="12">
        <v>2002</v>
      </c>
      <c r="C83" s="12" t="s">
        <v>105</v>
      </c>
      <c r="D83" s="12" t="s">
        <v>29</v>
      </c>
      <c r="E83" s="12">
        <v>2.9</v>
      </c>
      <c r="F83" s="12">
        <v>72.51</v>
      </c>
      <c r="G83" s="12">
        <v>23.9</v>
      </c>
      <c r="H83" s="12">
        <v>96.4</v>
      </c>
      <c r="I83" s="12">
        <v>6416</v>
      </c>
      <c r="J83" s="38">
        <v>5773.87966804979</v>
      </c>
      <c r="K83" s="12"/>
      <c r="L83" s="27">
        <f t="shared" si="7"/>
        <v>556602</v>
      </c>
      <c r="M83" s="12"/>
    </row>
    <row r="84" ht="17.25" customHeight="1" spans="1:13">
      <c r="A84" s="12" t="s">
        <v>23</v>
      </c>
      <c r="B84" s="12">
        <v>2003</v>
      </c>
      <c r="C84" s="12" t="s">
        <v>106</v>
      </c>
      <c r="D84" s="12" t="s">
        <v>29</v>
      </c>
      <c r="E84" s="12">
        <v>2.9</v>
      </c>
      <c r="F84" s="12">
        <v>72.51</v>
      </c>
      <c r="G84" s="12">
        <v>23.9</v>
      </c>
      <c r="H84" s="12">
        <v>96.4</v>
      </c>
      <c r="I84" s="12">
        <v>6416</v>
      </c>
      <c r="J84" s="39"/>
      <c r="K84" s="12">
        <v>6716</v>
      </c>
      <c r="L84" s="27">
        <f t="shared" si="6"/>
        <v>647422.4</v>
      </c>
      <c r="M84" s="12"/>
    </row>
    <row r="85" ht="17.25" customHeight="1" spans="1:13">
      <c r="A85" s="12" t="s">
        <v>23</v>
      </c>
      <c r="B85" s="12">
        <v>2004</v>
      </c>
      <c r="C85" s="12" t="s">
        <v>107</v>
      </c>
      <c r="D85" s="12" t="s">
        <v>31</v>
      </c>
      <c r="E85" s="12">
        <v>2.9</v>
      </c>
      <c r="F85" s="12">
        <v>88.27</v>
      </c>
      <c r="G85" s="12">
        <v>29.9</v>
      </c>
      <c r="H85" s="12">
        <v>117.36</v>
      </c>
      <c r="I85" s="12">
        <v>6356</v>
      </c>
      <c r="J85" s="38">
        <v>6105.00170415815</v>
      </c>
      <c r="K85" s="12"/>
      <c r="L85" s="27">
        <f t="shared" si="7"/>
        <v>716483</v>
      </c>
      <c r="M85" s="12"/>
    </row>
    <row r="86" ht="17.25" customHeight="1" spans="1:13">
      <c r="A86" s="12" t="s">
        <v>23</v>
      </c>
      <c r="B86" s="12">
        <v>2101</v>
      </c>
      <c r="C86" s="12" t="s">
        <v>108</v>
      </c>
      <c r="D86" s="12" t="s">
        <v>25</v>
      </c>
      <c r="E86" s="12">
        <v>2.9</v>
      </c>
      <c r="F86" s="12">
        <v>102.91</v>
      </c>
      <c r="G86" s="12">
        <v>33.92</v>
      </c>
      <c r="H86" s="12">
        <v>136.82</v>
      </c>
      <c r="I86" s="12">
        <v>6296</v>
      </c>
      <c r="J86" s="38">
        <v>6048.0046776787</v>
      </c>
      <c r="K86" s="12"/>
      <c r="L86" s="27">
        <f t="shared" si="7"/>
        <v>827488</v>
      </c>
      <c r="M86" s="12"/>
    </row>
    <row r="87" ht="17.25" customHeight="1" spans="1:13">
      <c r="A87" s="12" t="s">
        <v>23</v>
      </c>
      <c r="B87" s="12">
        <v>2102</v>
      </c>
      <c r="C87" s="12" t="s">
        <v>109</v>
      </c>
      <c r="D87" s="12" t="s">
        <v>29</v>
      </c>
      <c r="E87" s="12">
        <v>2.9</v>
      </c>
      <c r="F87" s="12">
        <v>72.51</v>
      </c>
      <c r="G87" s="12">
        <v>23.9</v>
      </c>
      <c r="H87" s="12">
        <v>96.4</v>
      </c>
      <c r="I87" s="12">
        <v>6446</v>
      </c>
      <c r="J87" s="39"/>
      <c r="K87" s="12">
        <v>6746</v>
      </c>
      <c r="L87" s="27">
        <f t="shared" si="6"/>
        <v>650314.4</v>
      </c>
      <c r="M87" s="12"/>
    </row>
    <row r="88" ht="17.25" customHeight="1" spans="1:13">
      <c r="A88" s="12" t="s">
        <v>23</v>
      </c>
      <c r="B88" s="12">
        <v>2103</v>
      </c>
      <c r="C88" s="12" t="s">
        <v>110</v>
      </c>
      <c r="D88" s="12" t="s">
        <v>29</v>
      </c>
      <c r="E88" s="12">
        <v>2.9</v>
      </c>
      <c r="F88" s="12">
        <v>72.51</v>
      </c>
      <c r="G88" s="12">
        <v>23.9</v>
      </c>
      <c r="H88" s="12">
        <v>96.4</v>
      </c>
      <c r="I88" s="12">
        <v>6446</v>
      </c>
      <c r="J88" s="39"/>
      <c r="K88" s="12">
        <v>6746</v>
      </c>
      <c r="L88" s="27">
        <f t="shared" si="6"/>
        <v>650314.4</v>
      </c>
      <c r="M88" s="12"/>
    </row>
    <row r="89" ht="17.25" customHeight="1" spans="1:13">
      <c r="A89" s="12" t="s">
        <v>23</v>
      </c>
      <c r="B89" s="12">
        <v>2104</v>
      </c>
      <c r="C89" s="12" t="s">
        <v>111</v>
      </c>
      <c r="D89" s="12" t="s">
        <v>31</v>
      </c>
      <c r="E89" s="12">
        <v>2.9</v>
      </c>
      <c r="F89" s="12">
        <v>88.27</v>
      </c>
      <c r="G89" s="12">
        <v>29.9</v>
      </c>
      <c r="H89" s="12">
        <v>117.36</v>
      </c>
      <c r="I89" s="12">
        <v>6386</v>
      </c>
      <c r="J89" s="38">
        <v>6109.00647580095</v>
      </c>
      <c r="K89" s="12"/>
      <c r="L89" s="27">
        <f t="shared" ref="L89:L90" si="8">J89*H89</f>
        <v>716953</v>
      </c>
      <c r="M89" s="12"/>
    </row>
    <row r="90" ht="17.25" customHeight="1" spans="1:13">
      <c r="A90" s="12" t="s">
        <v>23</v>
      </c>
      <c r="B90" s="12">
        <v>2201</v>
      </c>
      <c r="C90" s="12" t="s">
        <v>112</v>
      </c>
      <c r="D90" s="12" t="s">
        <v>25</v>
      </c>
      <c r="E90" s="12">
        <v>2.9</v>
      </c>
      <c r="F90" s="12">
        <v>102.91</v>
      </c>
      <c r="G90" s="12">
        <v>33.92</v>
      </c>
      <c r="H90" s="12">
        <v>136.82</v>
      </c>
      <c r="I90" s="12">
        <v>6326</v>
      </c>
      <c r="J90" s="38">
        <v>6066.36456658383</v>
      </c>
      <c r="K90" s="12"/>
      <c r="L90" s="27">
        <f t="shared" si="8"/>
        <v>830000</v>
      </c>
      <c r="M90" s="12"/>
    </row>
    <row r="91" ht="17.25" customHeight="1" spans="1:13">
      <c r="A91" s="12" t="s">
        <v>23</v>
      </c>
      <c r="B91" s="12">
        <v>2202</v>
      </c>
      <c r="C91" s="12" t="s">
        <v>113</v>
      </c>
      <c r="D91" s="12" t="s">
        <v>29</v>
      </c>
      <c r="E91" s="12">
        <v>2.9</v>
      </c>
      <c r="F91" s="12">
        <v>72.51</v>
      </c>
      <c r="G91" s="12">
        <v>23.9</v>
      </c>
      <c r="H91" s="12">
        <v>96.4</v>
      </c>
      <c r="I91" s="12">
        <v>6476</v>
      </c>
      <c r="J91" s="39"/>
      <c r="K91" s="12">
        <v>6776</v>
      </c>
      <c r="L91" s="27">
        <f t="shared" si="6"/>
        <v>653206.4</v>
      </c>
      <c r="M91" s="12"/>
    </row>
    <row r="92" ht="17.25" customHeight="1" spans="1:13">
      <c r="A92" s="12" t="s">
        <v>23</v>
      </c>
      <c r="B92" s="12">
        <v>2203</v>
      </c>
      <c r="C92" s="12" t="s">
        <v>114</v>
      </c>
      <c r="D92" s="12" t="s">
        <v>29</v>
      </c>
      <c r="E92" s="12">
        <v>2.9</v>
      </c>
      <c r="F92" s="12">
        <v>72.51</v>
      </c>
      <c r="G92" s="12">
        <v>23.9</v>
      </c>
      <c r="H92" s="12">
        <v>96.4</v>
      </c>
      <c r="I92" s="12">
        <v>6476</v>
      </c>
      <c r="J92" s="39"/>
      <c r="K92" s="12">
        <v>6776</v>
      </c>
      <c r="L92" s="27">
        <f t="shared" si="6"/>
        <v>653206.4</v>
      </c>
      <c r="M92" s="12"/>
    </row>
    <row r="93" ht="17.25" customHeight="1" spans="1:13">
      <c r="A93" s="12" t="s">
        <v>23</v>
      </c>
      <c r="B93" s="12">
        <v>2204</v>
      </c>
      <c r="C93" s="12" t="s">
        <v>115</v>
      </c>
      <c r="D93" s="12" t="s">
        <v>31</v>
      </c>
      <c r="E93" s="12">
        <v>2.9</v>
      </c>
      <c r="F93" s="12">
        <v>88.27</v>
      </c>
      <c r="G93" s="12">
        <v>29.9</v>
      </c>
      <c r="H93" s="12">
        <v>117.36</v>
      </c>
      <c r="I93" s="12">
        <v>6416</v>
      </c>
      <c r="J93" s="38">
        <v>6163.00272665303</v>
      </c>
      <c r="K93" s="12"/>
      <c r="L93" s="27">
        <f t="shared" ref="L93:L94" si="9">J93*H93</f>
        <v>723290</v>
      </c>
      <c r="M93" s="12"/>
    </row>
    <row r="94" ht="17.25" customHeight="1" spans="1:13">
      <c r="A94" s="12" t="s">
        <v>23</v>
      </c>
      <c r="B94" s="12">
        <v>2301</v>
      </c>
      <c r="C94" s="12" t="s">
        <v>116</v>
      </c>
      <c r="D94" s="12" t="s">
        <v>25</v>
      </c>
      <c r="E94" s="12">
        <v>2.9</v>
      </c>
      <c r="F94" s="12">
        <v>102.91</v>
      </c>
      <c r="G94" s="12">
        <v>33.92</v>
      </c>
      <c r="H94" s="12">
        <v>136.82</v>
      </c>
      <c r="I94" s="12">
        <v>6296</v>
      </c>
      <c r="J94" s="38">
        <v>6048.0046776787</v>
      </c>
      <c r="K94" s="12"/>
      <c r="L94" s="27">
        <f t="shared" si="9"/>
        <v>827488</v>
      </c>
      <c r="M94" s="12"/>
    </row>
    <row r="95" ht="17.25" customHeight="1" spans="1:13">
      <c r="A95" s="12" t="s">
        <v>23</v>
      </c>
      <c r="B95" s="12">
        <v>2302</v>
      </c>
      <c r="C95" s="12" t="s">
        <v>117</v>
      </c>
      <c r="D95" s="12" t="s">
        <v>29</v>
      </c>
      <c r="E95" s="12">
        <v>2.9</v>
      </c>
      <c r="F95" s="12">
        <v>72.51</v>
      </c>
      <c r="G95" s="12">
        <v>23.9</v>
      </c>
      <c r="H95" s="12">
        <v>96.4</v>
      </c>
      <c r="I95" s="12">
        <v>6446</v>
      </c>
      <c r="J95" s="39"/>
      <c r="K95" s="12">
        <v>6746</v>
      </c>
      <c r="L95" s="27">
        <f t="shared" si="6"/>
        <v>650314.4</v>
      </c>
      <c r="M95" s="12"/>
    </row>
    <row r="96" ht="17.25" customHeight="1" spans="1:13">
      <c r="A96" s="12" t="s">
        <v>23</v>
      </c>
      <c r="B96" s="12">
        <v>2303</v>
      </c>
      <c r="C96" s="12" t="s">
        <v>118</v>
      </c>
      <c r="D96" s="12" t="s">
        <v>29</v>
      </c>
      <c r="E96" s="12">
        <v>2.9</v>
      </c>
      <c r="F96" s="12">
        <v>72.51</v>
      </c>
      <c r="G96" s="12">
        <v>23.9</v>
      </c>
      <c r="H96" s="12">
        <v>96.4</v>
      </c>
      <c r="I96" s="12">
        <v>6446</v>
      </c>
      <c r="J96" s="39"/>
      <c r="K96" s="12">
        <v>6746</v>
      </c>
      <c r="L96" s="27">
        <f t="shared" si="6"/>
        <v>650314.4</v>
      </c>
      <c r="M96" s="12"/>
    </row>
    <row r="97" ht="17.25" customHeight="1" spans="1:13">
      <c r="A97" s="12" t="s">
        <v>23</v>
      </c>
      <c r="B97" s="12">
        <v>2304</v>
      </c>
      <c r="C97" s="12" t="s">
        <v>119</v>
      </c>
      <c r="D97" s="12" t="s">
        <v>31</v>
      </c>
      <c r="E97" s="12">
        <v>2.9</v>
      </c>
      <c r="F97" s="12">
        <v>88.27</v>
      </c>
      <c r="G97" s="12">
        <v>29.9</v>
      </c>
      <c r="H97" s="12">
        <v>117.36</v>
      </c>
      <c r="I97" s="12">
        <v>6386</v>
      </c>
      <c r="J97" s="38">
        <v>6133.99795501023</v>
      </c>
      <c r="K97" s="12"/>
      <c r="L97" s="27">
        <f t="shared" ref="L97" si="10">J97*H97</f>
        <v>719886.000000001</v>
      </c>
      <c r="M97" s="12"/>
    </row>
    <row r="98" ht="17.25" customHeight="1" spans="1:13">
      <c r="A98" s="12" t="s">
        <v>23</v>
      </c>
      <c r="B98" s="12">
        <v>2401</v>
      </c>
      <c r="C98" s="12" t="s">
        <v>120</v>
      </c>
      <c r="D98" s="12" t="s">
        <v>25</v>
      </c>
      <c r="E98" s="12">
        <v>2.9</v>
      </c>
      <c r="F98" s="12">
        <v>102.91</v>
      </c>
      <c r="G98" s="12">
        <v>33.92</v>
      </c>
      <c r="H98" s="12">
        <v>136.82</v>
      </c>
      <c r="I98" s="12">
        <v>6146</v>
      </c>
      <c r="J98" s="39"/>
      <c r="K98" s="12">
        <v>6446</v>
      </c>
      <c r="L98" s="27">
        <f t="shared" si="6"/>
        <v>881941.72</v>
      </c>
      <c r="M98" s="12"/>
    </row>
    <row r="99" ht="17.25" customHeight="1" spans="1:13">
      <c r="A99" s="12" t="s">
        <v>23</v>
      </c>
      <c r="B99" s="12">
        <v>2402</v>
      </c>
      <c r="C99" s="12" t="s">
        <v>121</v>
      </c>
      <c r="D99" s="12" t="s">
        <v>29</v>
      </c>
      <c r="E99" s="12">
        <v>2.9</v>
      </c>
      <c r="F99" s="12">
        <v>72.51</v>
      </c>
      <c r="G99" s="12">
        <v>23.9</v>
      </c>
      <c r="H99" s="12">
        <v>96.4</v>
      </c>
      <c r="I99" s="12">
        <v>6296</v>
      </c>
      <c r="J99" s="39"/>
      <c r="K99" s="12">
        <v>6596</v>
      </c>
      <c r="L99" s="27">
        <f t="shared" si="6"/>
        <v>635854.4</v>
      </c>
      <c r="M99" s="12"/>
    </row>
    <row r="100" ht="17.25" customHeight="1" spans="1:13">
      <c r="A100" s="12" t="s">
        <v>23</v>
      </c>
      <c r="B100" s="12">
        <v>2403</v>
      </c>
      <c r="C100" s="12" t="s">
        <v>122</v>
      </c>
      <c r="D100" s="12" t="s">
        <v>29</v>
      </c>
      <c r="E100" s="12">
        <v>2.9</v>
      </c>
      <c r="F100" s="12">
        <v>72.51</v>
      </c>
      <c r="G100" s="12">
        <v>23.9</v>
      </c>
      <c r="H100" s="12">
        <v>96.4</v>
      </c>
      <c r="I100" s="12">
        <v>6296</v>
      </c>
      <c r="J100" s="39"/>
      <c r="K100" s="12">
        <v>6596</v>
      </c>
      <c r="L100" s="27">
        <f t="shared" si="6"/>
        <v>635854.4</v>
      </c>
      <c r="M100" s="12"/>
    </row>
    <row r="101" ht="17.25" customHeight="1" spans="1:13">
      <c r="A101" s="12" t="s">
        <v>23</v>
      </c>
      <c r="B101" s="12">
        <v>2404</v>
      </c>
      <c r="C101" s="12" t="s">
        <v>123</v>
      </c>
      <c r="D101" s="12" t="s">
        <v>31</v>
      </c>
      <c r="E101" s="12">
        <v>2.9</v>
      </c>
      <c r="F101" s="12">
        <v>88.27</v>
      </c>
      <c r="G101" s="12">
        <v>29.9</v>
      </c>
      <c r="H101" s="12">
        <v>117.36</v>
      </c>
      <c r="I101" s="12">
        <v>6236</v>
      </c>
      <c r="J101" s="38">
        <v>5980.64076346285</v>
      </c>
      <c r="K101" s="12"/>
      <c r="L101" s="27">
        <f t="shared" ref="L101" si="11">J101*H101</f>
        <v>701888</v>
      </c>
      <c r="M101" s="12"/>
    </row>
    <row r="102" ht="17.25" customHeight="1" spans="1:13">
      <c r="A102" s="12" t="s">
        <v>23</v>
      </c>
      <c r="B102" s="12">
        <v>2501</v>
      </c>
      <c r="C102" s="12" t="s">
        <v>124</v>
      </c>
      <c r="D102" s="12" t="s">
        <v>25</v>
      </c>
      <c r="E102" s="12">
        <v>2.9</v>
      </c>
      <c r="F102" s="12">
        <v>102.91</v>
      </c>
      <c r="G102" s="12">
        <v>33.92</v>
      </c>
      <c r="H102" s="12">
        <v>136.82</v>
      </c>
      <c r="I102" s="12">
        <v>6266</v>
      </c>
      <c r="J102" s="39"/>
      <c r="K102" s="12">
        <v>6566</v>
      </c>
      <c r="L102" s="27">
        <f t="shared" si="6"/>
        <v>898360.12</v>
      </c>
      <c r="M102" s="12"/>
    </row>
    <row r="103" ht="17.25" customHeight="1" spans="1:13">
      <c r="A103" s="12" t="s">
        <v>23</v>
      </c>
      <c r="B103" s="12">
        <v>2502</v>
      </c>
      <c r="C103" s="12" t="s">
        <v>125</v>
      </c>
      <c r="D103" s="12" t="s">
        <v>29</v>
      </c>
      <c r="E103" s="12">
        <v>2.9</v>
      </c>
      <c r="F103" s="12">
        <v>72.51</v>
      </c>
      <c r="G103" s="12">
        <v>23.9</v>
      </c>
      <c r="H103" s="12">
        <v>96.4</v>
      </c>
      <c r="I103" s="12">
        <v>6416</v>
      </c>
      <c r="J103" s="39"/>
      <c r="K103" s="12">
        <v>6716</v>
      </c>
      <c r="L103" s="27">
        <f t="shared" si="6"/>
        <v>647422.4</v>
      </c>
      <c r="M103" s="12"/>
    </row>
    <row r="104" ht="17.25" customHeight="1" spans="1:13">
      <c r="A104" s="12" t="s">
        <v>23</v>
      </c>
      <c r="B104" s="12">
        <v>2503</v>
      </c>
      <c r="C104" s="12" t="s">
        <v>126</v>
      </c>
      <c r="D104" s="12" t="s">
        <v>29</v>
      </c>
      <c r="E104" s="12">
        <v>2.9</v>
      </c>
      <c r="F104" s="12">
        <v>72.51</v>
      </c>
      <c r="G104" s="12">
        <v>23.9</v>
      </c>
      <c r="H104" s="12">
        <v>96.4</v>
      </c>
      <c r="I104" s="12">
        <v>6416</v>
      </c>
      <c r="J104" s="38">
        <v>5773.87966804979</v>
      </c>
      <c r="K104" s="12"/>
      <c r="L104" s="27">
        <f t="shared" ref="L104:L109" si="12">J104*H104</f>
        <v>556602</v>
      </c>
      <c r="M104" s="12"/>
    </row>
    <row r="105" ht="17.25" customHeight="1" spans="1:13">
      <c r="A105" s="12" t="s">
        <v>23</v>
      </c>
      <c r="B105" s="12">
        <v>2504</v>
      </c>
      <c r="C105" s="12" t="s">
        <v>127</v>
      </c>
      <c r="D105" s="12" t="s">
        <v>31</v>
      </c>
      <c r="E105" s="12">
        <v>2.9</v>
      </c>
      <c r="F105" s="12">
        <v>88.27</v>
      </c>
      <c r="G105" s="12">
        <v>29.9</v>
      </c>
      <c r="H105" s="12">
        <v>117.36</v>
      </c>
      <c r="I105" s="12">
        <v>6356</v>
      </c>
      <c r="J105" s="38">
        <v>6105.00170415815</v>
      </c>
      <c r="K105" s="12"/>
      <c r="L105" s="27">
        <f t="shared" si="12"/>
        <v>716483</v>
      </c>
      <c r="M105" s="12"/>
    </row>
    <row r="106" ht="17.25" customHeight="1" spans="1:13">
      <c r="A106" s="12" t="s">
        <v>23</v>
      </c>
      <c r="B106" s="12">
        <v>2601</v>
      </c>
      <c r="C106" s="12" t="s">
        <v>128</v>
      </c>
      <c r="D106" s="12" t="s">
        <v>25</v>
      </c>
      <c r="E106" s="12">
        <v>2.9</v>
      </c>
      <c r="F106" s="12">
        <v>102.91</v>
      </c>
      <c r="G106" s="12">
        <v>33.92</v>
      </c>
      <c r="H106" s="12">
        <v>136.82</v>
      </c>
      <c r="I106" s="12">
        <v>6236</v>
      </c>
      <c r="J106" s="38">
        <v>5976.00497003362</v>
      </c>
      <c r="K106" s="12"/>
      <c r="L106" s="27">
        <f t="shared" si="12"/>
        <v>817637</v>
      </c>
      <c r="M106" s="12"/>
    </row>
    <row r="107" ht="17.25" customHeight="1" spans="1:13">
      <c r="A107" s="12" t="s">
        <v>23</v>
      </c>
      <c r="B107" s="12">
        <v>2602</v>
      </c>
      <c r="C107" s="12" t="s">
        <v>129</v>
      </c>
      <c r="D107" s="12" t="s">
        <v>29</v>
      </c>
      <c r="E107" s="12">
        <v>2.9</v>
      </c>
      <c r="F107" s="12">
        <v>72.51</v>
      </c>
      <c r="G107" s="12">
        <v>23.9</v>
      </c>
      <c r="H107" s="12">
        <v>96.4</v>
      </c>
      <c r="I107" s="12">
        <v>6386</v>
      </c>
      <c r="J107" s="38">
        <v>5746.877593361</v>
      </c>
      <c r="K107" s="12"/>
      <c r="L107" s="27">
        <f t="shared" si="12"/>
        <v>553999</v>
      </c>
      <c r="M107" s="12"/>
    </row>
    <row r="108" ht="17.25" customHeight="1" spans="1:13">
      <c r="A108" s="12" t="s">
        <v>23</v>
      </c>
      <c r="B108" s="12">
        <v>2603</v>
      </c>
      <c r="C108" s="12" t="s">
        <v>130</v>
      </c>
      <c r="D108" s="12" t="s">
        <v>29</v>
      </c>
      <c r="E108" s="12">
        <v>2.9</v>
      </c>
      <c r="F108" s="12">
        <v>72.51</v>
      </c>
      <c r="G108" s="12">
        <v>23.9</v>
      </c>
      <c r="H108" s="12">
        <v>96.4</v>
      </c>
      <c r="I108" s="12">
        <v>6386</v>
      </c>
      <c r="J108" s="38">
        <v>6110</v>
      </c>
      <c r="K108" s="12"/>
      <c r="L108" s="27">
        <f t="shared" si="12"/>
        <v>589004</v>
      </c>
      <c r="M108" s="12"/>
    </row>
    <row r="109" ht="17.25" customHeight="1" spans="1:13">
      <c r="A109" s="12" t="s">
        <v>23</v>
      </c>
      <c r="B109" s="12">
        <v>2604</v>
      </c>
      <c r="C109" s="12" t="s">
        <v>131</v>
      </c>
      <c r="D109" s="12" t="s">
        <v>31</v>
      </c>
      <c r="E109" s="12">
        <v>2.9</v>
      </c>
      <c r="F109" s="12">
        <v>88.27</v>
      </c>
      <c r="G109" s="12">
        <v>29.9</v>
      </c>
      <c r="H109" s="12">
        <v>117.36</v>
      </c>
      <c r="I109" s="12">
        <v>6326</v>
      </c>
      <c r="J109" s="38">
        <v>6077.0023858214</v>
      </c>
      <c r="K109" s="12"/>
      <c r="L109" s="27">
        <f t="shared" si="12"/>
        <v>713197</v>
      </c>
      <c r="M109" s="12"/>
    </row>
    <row r="110" ht="17.25" customHeight="1" spans="1:13">
      <c r="A110" s="12" t="s">
        <v>23</v>
      </c>
      <c r="B110" s="12">
        <v>2701</v>
      </c>
      <c r="C110" s="12" t="s">
        <v>132</v>
      </c>
      <c r="D110" s="12" t="s">
        <v>25</v>
      </c>
      <c r="E110" s="12">
        <v>2.9</v>
      </c>
      <c r="F110" s="12">
        <v>102.91</v>
      </c>
      <c r="G110" s="12">
        <v>33.92</v>
      </c>
      <c r="H110" s="12">
        <v>136.82</v>
      </c>
      <c r="I110" s="12">
        <v>6206</v>
      </c>
      <c r="J110" s="39"/>
      <c r="K110" s="12">
        <v>6506</v>
      </c>
      <c r="L110" s="27">
        <f>K110*H110</f>
        <v>890150.92</v>
      </c>
      <c r="M110" s="12"/>
    </row>
    <row r="111" ht="17.25" customHeight="1" spans="1:13">
      <c r="A111" s="12" t="s">
        <v>23</v>
      </c>
      <c r="B111" s="12">
        <v>2702</v>
      </c>
      <c r="C111" s="12" t="s">
        <v>133</v>
      </c>
      <c r="D111" s="12" t="s">
        <v>29</v>
      </c>
      <c r="E111" s="12">
        <v>2.9</v>
      </c>
      <c r="F111" s="12">
        <v>72.51</v>
      </c>
      <c r="G111" s="12">
        <v>23.9</v>
      </c>
      <c r="H111" s="12">
        <v>96.4</v>
      </c>
      <c r="I111" s="12">
        <v>6356</v>
      </c>
      <c r="J111" s="39"/>
      <c r="K111" s="12">
        <v>6656</v>
      </c>
      <c r="L111" s="27">
        <f>K111*H111</f>
        <v>641638.4</v>
      </c>
      <c r="M111" s="12"/>
    </row>
    <row r="112" ht="17.25" customHeight="1" spans="1:13">
      <c r="A112" s="12" t="s">
        <v>23</v>
      </c>
      <c r="B112" s="12">
        <v>2703</v>
      </c>
      <c r="C112" s="12" t="s">
        <v>134</v>
      </c>
      <c r="D112" s="12" t="s">
        <v>29</v>
      </c>
      <c r="E112" s="12">
        <v>2.9</v>
      </c>
      <c r="F112" s="12">
        <v>72.51</v>
      </c>
      <c r="G112" s="12">
        <v>23.9</v>
      </c>
      <c r="H112" s="12">
        <v>96.4</v>
      </c>
      <c r="I112" s="12">
        <v>6356</v>
      </c>
      <c r="J112" s="39"/>
      <c r="K112" s="12">
        <v>6656</v>
      </c>
      <c r="L112" s="27">
        <f>K112*H112</f>
        <v>641638.4</v>
      </c>
      <c r="M112" s="12"/>
    </row>
    <row r="113" ht="17.25" customHeight="1" spans="1:13">
      <c r="A113" s="12" t="s">
        <v>23</v>
      </c>
      <c r="B113" s="12">
        <v>2704</v>
      </c>
      <c r="C113" s="12" t="s">
        <v>135</v>
      </c>
      <c r="D113" s="12" t="s">
        <v>31</v>
      </c>
      <c r="E113" s="12">
        <v>2.9</v>
      </c>
      <c r="F113" s="12">
        <v>88.27</v>
      </c>
      <c r="G113" s="12">
        <v>29.9</v>
      </c>
      <c r="H113" s="12">
        <v>117.36</v>
      </c>
      <c r="I113" s="12">
        <v>6296</v>
      </c>
      <c r="J113" s="39"/>
      <c r="K113" s="12">
        <v>6596</v>
      </c>
      <c r="L113" s="27">
        <f>K113*H113</f>
        <v>774106.56</v>
      </c>
      <c r="M113" s="12"/>
    </row>
    <row r="114" ht="17.25" customHeight="1" spans="1:13">
      <c r="A114" s="12" t="s">
        <v>23</v>
      </c>
      <c r="B114" s="12">
        <v>2801</v>
      </c>
      <c r="C114" s="12" t="s">
        <v>136</v>
      </c>
      <c r="D114" s="12" t="s">
        <v>25</v>
      </c>
      <c r="E114" s="12">
        <v>2.9</v>
      </c>
      <c r="F114" s="12">
        <v>102.91</v>
      </c>
      <c r="G114" s="12">
        <v>33.92</v>
      </c>
      <c r="H114" s="12">
        <v>136.82</v>
      </c>
      <c r="I114" s="12">
        <v>6156</v>
      </c>
      <c r="J114" s="38">
        <v>5913.00248501681</v>
      </c>
      <c r="K114" s="12"/>
      <c r="L114" s="27">
        <f t="shared" ref="L114:L121" si="13">J114*H114</f>
        <v>809017</v>
      </c>
      <c r="M114" s="12"/>
    </row>
    <row r="115" ht="17.25" customHeight="1" spans="1:13">
      <c r="A115" s="12" t="s">
        <v>23</v>
      </c>
      <c r="B115" s="12">
        <v>2802</v>
      </c>
      <c r="C115" s="12" t="s">
        <v>137</v>
      </c>
      <c r="D115" s="12" t="s">
        <v>29</v>
      </c>
      <c r="E115" s="12">
        <v>2.9</v>
      </c>
      <c r="F115" s="12">
        <v>72.51</v>
      </c>
      <c r="G115" s="12">
        <v>23.9</v>
      </c>
      <c r="H115" s="12">
        <v>96.4</v>
      </c>
      <c r="I115" s="12">
        <v>6306</v>
      </c>
      <c r="J115" s="38">
        <v>5674.8755186722</v>
      </c>
      <c r="K115" s="12"/>
      <c r="L115" s="27">
        <f t="shared" si="13"/>
        <v>547058</v>
      </c>
      <c r="M115" s="12"/>
    </row>
    <row r="116" ht="17.25" customHeight="1" spans="1:13">
      <c r="A116" s="12" t="s">
        <v>23</v>
      </c>
      <c r="B116" s="12">
        <v>2803</v>
      </c>
      <c r="C116" s="12" t="s">
        <v>138</v>
      </c>
      <c r="D116" s="12" t="s">
        <v>29</v>
      </c>
      <c r="E116" s="12">
        <v>2.9</v>
      </c>
      <c r="F116" s="12">
        <v>72.51</v>
      </c>
      <c r="G116" s="12">
        <v>23.9</v>
      </c>
      <c r="H116" s="12">
        <v>96.4</v>
      </c>
      <c r="I116" s="12">
        <v>6306</v>
      </c>
      <c r="J116" s="38">
        <v>6057.0020746888</v>
      </c>
      <c r="K116" s="12"/>
      <c r="L116" s="27">
        <f t="shared" si="13"/>
        <v>583895</v>
      </c>
      <c r="M116" s="12"/>
    </row>
    <row r="117" ht="17.25" customHeight="1" spans="1:13">
      <c r="A117" s="12" t="s">
        <v>23</v>
      </c>
      <c r="B117" s="12">
        <v>2804</v>
      </c>
      <c r="C117" s="12" t="s">
        <v>139</v>
      </c>
      <c r="D117" s="12" t="s">
        <v>31</v>
      </c>
      <c r="E117" s="12">
        <v>2.9</v>
      </c>
      <c r="F117" s="12">
        <v>88.27</v>
      </c>
      <c r="G117" s="12">
        <v>29.9</v>
      </c>
      <c r="H117" s="12">
        <v>117.36</v>
      </c>
      <c r="I117" s="12">
        <v>6246</v>
      </c>
      <c r="J117" s="38">
        <v>5964.55351056578</v>
      </c>
      <c r="K117" s="12"/>
      <c r="L117" s="27">
        <f t="shared" si="13"/>
        <v>700000</v>
      </c>
      <c r="M117" s="12"/>
    </row>
    <row r="118" ht="17.25" customHeight="1" spans="1:13">
      <c r="A118" s="12" t="s">
        <v>23</v>
      </c>
      <c r="B118" s="12">
        <v>2901</v>
      </c>
      <c r="C118" s="12" t="s">
        <v>140</v>
      </c>
      <c r="D118" s="12" t="s">
        <v>25</v>
      </c>
      <c r="E118" s="12">
        <v>2.9</v>
      </c>
      <c r="F118" s="12">
        <v>102.91</v>
      </c>
      <c r="G118" s="12">
        <v>33.92</v>
      </c>
      <c r="H118" s="12">
        <v>136.82</v>
      </c>
      <c r="I118" s="12">
        <v>6106</v>
      </c>
      <c r="J118" s="38">
        <v>5865.00511621108</v>
      </c>
      <c r="K118" s="12"/>
      <c r="L118" s="27">
        <f t="shared" si="13"/>
        <v>802450</v>
      </c>
      <c r="M118" s="12"/>
    </row>
    <row r="119" ht="17.25" customHeight="1" spans="1:13">
      <c r="A119" s="12" t="s">
        <v>23</v>
      </c>
      <c r="B119" s="12">
        <v>2902</v>
      </c>
      <c r="C119" s="12" t="s">
        <v>141</v>
      </c>
      <c r="D119" s="12" t="s">
        <v>29</v>
      </c>
      <c r="E119" s="12">
        <v>2.9</v>
      </c>
      <c r="F119" s="12">
        <v>72.51</v>
      </c>
      <c r="G119" s="12">
        <v>23.9</v>
      </c>
      <c r="H119" s="12">
        <v>96.4</v>
      </c>
      <c r="I119" s="12">
        <v>6256</v>
      </c>
      <c r="J119" s="38">
        <v>5964.73029045643</v>
      </c>
      <c r="K119" s="12"/>
      <c r="L119" s="27">
        <f t="shared" si="13"/>
        <v>575000</v>
      </c>
      <c r="M119" s="12"/>
    </row>
    <row r="120" ht="17.25" customHeight="1" spans="1:13">
      <c r="A120" s="12" t="s">
        <v>23</v>
      </c>
      <c r="B120" s="12">
        <v>2903</v>
      </c>
      <c r="C120" s="12" t="s">
        <v>142</v>
      </c>
      <c r="D120" s="12" t="s">
        <v>29</v>
      </c>
      <c r="E120" s="12">
        <v>2.9</v>
      </c>
      <c r="F120" s="12">
        <v>72.51</v>
      </c>
      <c r="G120" s="12">
        <v>23.9</v>
      </c>
      <c r="H120" s="12">
        <v>96.4</v>
      </c>
      <c r="I120" s="12">
        <v>6256</v>
      </c>
      <c r="J120" s="38">
        <v>5977.88381742739</v>
      </c>
      <c r="K120" s="12"/>
      <c r="L120" s="27">
        <f t="shared" si="13"/>
        <v>576268</v>
      </c>
      <c r="M120" s="12"/>
    </row>
    <row r="121" ht="17.25" customHeight="1" spans="1:13">
      <c r="A121" s="12" t="s">
        <v>23</v>
      </c>
      <c r="B121" s="12">
        <v>2904</v>
      </c>
      <c r="C121" s="12" t="s">
        <v>143</v>
      </c>
      <c r="D121" s="12" t="s">
        <v>31</v>
      </c>
      <c r="E121" s="12">
        <v>2.9</v>
      </c>
      <c r="F121" s="12">
        <v>88.27</v>
      </c>
      <c r="G121" s="12">
        <v>29.9</v>
      </c>
      <c r="H121" s="12">
        <v>117.36</v>
      </c>
      <c r="I121" s="12">
        <v>6196</v>
      </c>
      <c r="J121" s="38">
        <v>5931.00715746421</v>
      </c>
      <c r="K121" s="12"/>
      <c r="L121" s="27">
        <f t="shared" si="13"/>
        <v>696063</v>
      </c>
      <c r="M121" s="12"/>
    </row>
    <row r="122" ht="17.25" customHeight="1" spans="1:13">
      <c r="A122" s="12" t="s">
        <v>23</v>
      </c>
      <c r="B122" s="12">
        <v>3001</v>
      </c>
      <c r="C122" s="12" t="s">
        <v>144</v>
      </c>
      <c r="D122" s="12" t="s">
        <v>25</v>
      </c>
      <c r="E122" s="12">
        <v>2.9</v>
      </c>
      <c r="F122" s="12">
        <v>102.91</v>
      </c>
      <c r="G122" s="12">
        <v>33.92</v>
      </c>
      <c r="H122" s="12">
        <v>136.82</v>
      </c>
      <c r="I122" s="12">
        <v>6056</v>
      </c>
      <c r="J122" s="39"/>
      <c r="K122" s="12">
        <v>6356</v>
      </c>
      <c r="L122" s="27">
        <f>K122*H122</f>
        <v>869627.92</v>
      </c>
      <c r="M122" s="12"/>
    </row>
    <row r="123" ht="17.25" customHeight="1" spans="1:13">
      <c r="A123" s="12" t="s">
        <v>23</v>
      </c>
      <c r="B123" s="12">
        <v>3002</v>
      </c>
      <c r="C123" s="12" t="s">
        <v>145</v>
      </c>
      <c r="D123" s="12" t="s">
        <v>29</v>
      </c>
      <c r="E123" s="12">
        <v>2.9</v>
      </c>
      <c r="F123" s="12">
        <v>72.51</v>
      </c>
      <c r="G123" s="12">
        <v>23.9</v>
      </c>
      <c r="H123" s="12">
        <v>96.4</v>
      </c>
      <c r="I123" s="12">
        <v>6206</v>
      </c>
      <c r="J123" s="39"/>
      <c r="K123" s="12">
        <v>6506</v>
      </c>
      <c r="L123" s="27">
        <f>K123*H123</f>
        <v>627178.4</v>
      </c>
      <c r="M123" s="12"/>
    </row>
    <row r="124" ht="17.25" customHeight="1" spans="1:13">
      <c r="A124" s="12" t="s">
        <v>23</v>
      </c>
      <c r="B124" s="12">
        <v>3003</v>
      </c>
      <c r="C124" s="12" t="s">
        <v>146</v>
      </c>
      <c r="D124" s="12" t="s">
        <v>29</v>
      </c>
      <c r="E124" s="12">
        <v>2.9</v>
      </c>
      <c r="F124" s="12">
        <v>72.51</v>
      </c>
      <c r="G124" s="12">
        <v>23.9</v>
      </c>
      <c r="H124" s="12">
        <v>96.4</v>
      </c>
      <c r="I124" s="12">
        <v>6206</v>
      </c>
      <c r="J124" s="38">
        <v>5955</v>
      </c>
      <c r="K124" s="12"/>
      <c r="L124" s="27">
        <f t="shared" ref="L124:L125" si="14">J124*H124</f>
        <v>574062</v>
      </c>
      <c r="M124" s="12"/>
    </row>
    <row r="125" ht="17.25" customHeight="1" spans="1:13">
      <c r="A125" s="12" t="s">
        <v>23</v>
      </c>
      <c r="B125" s="12">
        <v>3004</v>
      </c>
      <c r="C125" s="12" t="s">
        <v>147</v>
      </c>
      <c r="D125" s="12" t="s">
        <v>31</v>
      </c>
      <c r="E125" s="12">
        <v>2.9</v>
      </c>
      <c r="F125" s="12">
        <v>88.27</v>
      </c>
      <c r="G125" s="12">
        <v>29.9</v>
      </c>
      <c r="H125" s="12">
        <v>117.36</v>
      </c>
      <c r="I125" s="12">
        <v>6146</v>
      </c>
      <c r="J125" s="38">
        <v>5904.00477164281</v>
      </c>
      <c r="K125" s="12"/>
      <c r="L125" s="27">
        <f t="shared" si="14"/>
        <v>692894</v>
      </c>
      <c r="M125" s="12"/>
    </row>
    <row r="126" ht="17.25" customHeight="1" spans="1:13">
      <c r="A126" s="12" t="s">
        <v>23</v>
      </c>
      <c r="B126" s="12">
        <v>3101</v>
      </c>
      <c r="C126" s="12" t="s">
        <v>148</v>
      </c>
      <c r="D126" s="12" t="s">
        <v>25</v>
      </c>
      <c r="E126" s="12">
        <v>2.9</v>
      </c>
      <c r="F126" s="12">
        <v>102.91</v>
      </c>
      <c r="G126" s="12">
        <v>33.92</v>
      </c>
      <c r="H126" s="12">
        <v>136.82</v>
      </c>
      <c r="I126" s="12">
        <v>6006</v>
      </c>
      <c r="J126" s="39"/>
      <c r="K126" s="12">
        <v>6306</v>
      </c>
      <c r="L126" s="27">
        <f>K126*H126</f>
        <v>862786.92</v>
      </c>
      <c r="M126" s="12"/>
    </row>
    <row r="127" ht="17.25" customHeight="1" spans="1:13">
      <c r="A127" s="12" t="s">
        <v>23</v>
      </c>
      <c r="B127" s="12">
        <v>3102</v>
      </c>
      <c r="C127" s="12" t="s">
        <v>149</v>
      </c>
      <c r="D127" s="12" t="s">
        <v>29</v>
      </c>
      <c r="E127" s="12">
        <v>2.9</v>
      </c>
      <c r="F127" s="12">
        <v>72.51</v>
      </c>
      <c r="G127" s="12">
        <v>23.9</v>
      </c>
      <c r="H127" s="12">
        <v>96.4</v>
      </c>
      <c r="I127" s="12">
        <v>6156</v>
      </c>
      <c r="J127" s="38">
        <v>5539.8755186722</v>
      </c>
      <c r="K127" s="12"/>
      <c r="L127" s="27">
        <f t="shared" ref="L127" si="15">J127*H127</f>
        <v>534044</v>
      </c>
      <c r="M127" s="12"/>
    </row>
    <row r="128" ht="17.25" customHeight="1" spans="1:13">
      <c r="A128" s="12" t="s">
        <v>23</v>
      </c>
      <c r="B128" s="12">
        <v>3103</v>
      </c>
      <c r="C128" s="12" t="s">
        <v>150</v>
      </c>
      <c r="D128" s="12" t="s">
        <v>29</v>
      </c>
      <c r="E128" s="12">
        <v>2.9</v>
      </c>
      <c r="F128" s="12">
        <v>72.51</v>
      </c>
      <c r="G128" s="12">
        <v>23.9</v>
      </c>
      <c r="H128" s="12">
        <v>96.4</v>
      </c>
      <c r="I128" s="12">
        <v>6156</v>
      </c>
      <c r="J128" s="39"/>
      <c r="K128" s="12">
        <v>6456</v>
      </c>
      <c r="L128" s="27">
        <f>K128*H128</f>
        <v>622358.4</v>
      </c>
      <c r="M128" s="12"/>
    </row>
    <row r="129" ht="17.25" customHeight="1" spans="1:13">
      <c r="A129" s="12" t="s">
        <v>23</v>
      </c>
      <c r="B129" s="12">
        <v>3104</v>
      </c>
      <c r="C129" s="12" t="s">
        <v>151</v>
      </c>
      <c r="D129" s="12" t="s">
        <v>31</v>
      </c>
      <c r="E129" s="12">
        <v>2.9</v>
      </c>
      <c r="F129" s="12">
        <v>88.27</v>
      </c>
      <c r="G129" s="12">
        <v>29.9</v>
      </c>
      <c r="H129" s="12">
        <v>117.36</v>
      </c>
      <c r="I129" s="12">
        <v>6096</v>
      </c>
      <c r="J129" s="39"/>
      <c r="K129" s="12">
        <v>6396</v>
      </c>
      <c r="L129" s="27">
        <f>K129*H129</f>
        <v>750634.56</v>
      </c>
      <c r="M129" s="12"/>
    </row>
    <row r="130" ht="17.25" customHeight="1" spans="1:13">
      <c r="A130" s="12" t="s">
        <v>23</v>
      </c>
      <c r="B130" s="12">
        <v>3201</v>
      </c>
      <c r="C130" s="12" t="s">
        <v>152</v>
      </c>
      <c r="D130" s="12" t="s">
        <v>25</v>
      </c>
      <c r="E130" s="12">
        <v>2.9</v>
      </c>
      <c r="F130" s="12">
        <v>102.91</v>
      </c>
      <c r="G130" s="12">
        <v>33.92</v>
      </c>
      <c r="H130" s="12">
        <v>136.82</v>
      </c>
      <c r="I130" s="12">
        <v>5956</v>
      </c>
      <c r="J130" s="39"/>
      <c r="K130" s="12">
        <v>6256</v>
      </c>
      <c r="L130" s="27">
        <f>K130*H130</f>
        <v>855945.92</v>
      </c>
      <c r="M130" s="12"/>
    </row>
    <row r="131" ht="17.25" customHeight="1" spans="1:13">
      <c r="A131" s="12" t="s">
        <v>23</v>
      </c>
      <c r="B131" s="12">
        <v>3202</v>
      </c>
      <c r="C131" s="12" t="s">
        <v>153</v>
      </c>
      <c r="D131" s="12" t="s">
        <v>29</v>
      </c>
      <c r="E131" s="12">
        <v>2.9</v>
      </c>
      <c r="F131" s="12">
        <v>72.51</v>
      </c>
      <c r="G131" s="12">
        <v>23.9</v>
      </c>
      <c r="H131" s="12">
        <v>96.4</v>
      </c>
      <c r="I131" s="12">
        <v>6106</v>
      </c>
      <c r="J131" s="38">
        <v>5892.0020746888</v>
      </c>
      <c r="K131" s="12"/>
      <c r="L131" s="27">
        <f t="shared" ref="L131:L132" si="16">J131*H131</f>
        <v>567989</v>
      </c>
      <c r="M131" s="12"/>
    </row>
    <row r="132" ht="17.25" customHeight="1" spans="1:13">
      <c r="A132" s="12" t="s">
        <v>23</v>
      </c>
      <c r="B132" s="12">
        <v>3203</v>
      </c>
      <c r="C132" s="12" t="s">
        <v>154</v>
      </c>
      <c r="D132" s="12" t="s">
        <v>29</v>
      </c>
      <c r="E132" s="12">
        <v>2.9</v>
      </c>
      <c r="F132" s="12">
        <v>72.51</v>
      </c>
      <c r="G132" s="12">
        <v>23.9</v>
      </c>
      <c r="H132" s="12">
        <v>96.4</v>
      </c>
      <c r="I132" s="12">
        <v>6106</v>
      </c>
      <c r="J132" s="38">
        <v>5829.8755186722</v>
      </c>
      <c r="K132" s="12"/>
      <c r="L132" s="27">
        <f t="shared" si="16"/>
        <v>562000</v>
      </c>
      <c r="M132" s="12"/>
    </row>
    <row r="133" ht="17.25" customHeight="1" spans="1:13">
      <c r="A133" s="12" t="s">
        <v>23</v>
      </c>
      <c r="B133" s="12">
        <v>3204</v>
      </c>
      <c r="C133" s="12" t="s">
        <v>155</v>
      </c>
      <c r="D133" s="12" t="s">
        <v>31</v>
      </c>
      <c r="E133" s="12">
        <v>2.9</v>
      </c>
      <c r="F133" s="12">
        <v>88.27</v>
      </c>
      <c r="G133" s="12">
        <v>29.9</v>
      </c>
      <c r="H133" s="12">
        <v>117.36</v>
      </c>
      <c r="I133" s="12">
        <v>6046</v>
      </c>
      <c r="J133" s="39"/>
      <c r="K133" s="12">
        <v>6346</v>
      </c>
      <c r="L133" s="27">
        <f>K133*H133</f>
        <v>744766.56</v>
      </c>
      <c r="M133" s="12"/>
    </row>
    <row r="134" ht="17.25" customHeight="1" spans="1:13">
      <c r="A134" s="12" t="s">
        <v>23</v>
      </c>
      <c r="B134" s="12">
        <v>3301</v>
      </c>
      <c r="C134" s="12" t="s">
        <v>156</v>
      </c>
      <c r="D134" s="12" t="s">
        <v>25</v>
      </c>
      <c r="E134" s="12">
        <v>2.9</v>
      </c>
      <c r="F134" s="12">
        <v>102.91</v>
      </c>
      <c r="G134" s="12">
        <v>33.92</v>
      </c>
      <c r="H134" s="12">
        <v>136.82</v>
      </c>
      <c r="I134" s="12">
        <v>5906</v>
      </c>
      <c r="J134" s="38">
        <v>5652.00263119427</v>
      </c>
      <c r="K134" s="12"/>
      <c r="L134" s="27">
        <f t="shared" ref="L134:L135" si="17">J134*H134</f>
        <v>773307</v>
      </c>
      <c r="M134" s="12"/>
    </row>
    <row r="135" ht="17.25" customHeight="1" spans="1:13">
      <c r="A135" s="12" t="s">
        <v>23</v>
      </c>
      <c r="B135" s="12">
        <v>3302</v>
      </c>
      <c r="C135" s="12" t="s">
        <v>157</v>
      </c>
      <c r="D135" s="12" t="s">
        <v>29</v>
      </c>
      <c r="E135" s="12">
        <v>2.9</v>
      </c>
      <c r="F135" s="12">
        <v>72.51</v>
      </c>
      <c r="G135" s="12">
        <v>23.9</v>
      </c>
      <c r="H135" s="12">
        <v>96.4</v>
      </c>
      <c r="I135" s="12">
        <v>6056</v>
      </c>
      <c r="J135" s="38">
        <v>5449.8755186722</v>
      </c>
      <c r="K135" s="12"/>
      <c r="L135" s="27">
        <f t="shared" si="17"/>
        <v>525368</v>
      </c>
      <c r="M135" s="12"/>
    </row>
    <row r="136" ht="17.25" customHeight="1" spans="1:13">
      <c r="A136" s="12" t="s">
        <v>23</v>
      </c>
      <c r="B136" s="12">
        <v>3303</v>
      </c>
      <c r="C136" s="12" t="s">
        <v>158</v>
      </c>
      <c r="D136" s="12" t="s">
        <v>29</v>
      </c>
      <c r="E136" s="12">
        <v>2.9</v>
      </c>
      <c r="F136" s="12">
        <v>72.51</v>
      </c>
      <c r="G136" s="12">
        <v>23.9</v>
      </c>
      <c r="H136" s="12">
        <v>96.4</v>
      </c>
      <c r="I136" s="12">
        <v>6056</v>
      </c>
      <c r="J136" s="39"/>
      <c r="K136" s="12">
        <v>6356</v>
      </c>
      <c r="L136" s="27">
        <f>K136*H136</f>
        <v>612718.4</v>
      </c>
      <c r="M136" s="12"/>
    </row>
    <row r="137" ht="17.25" customHeight="1" spans="1:13">
      <c r="A137" s="12" t="s">
        <v>23</v>
      </c>
      <c r="B137" s="12">
        <v>3304</v>
      </c>
      <c r="C137" s="12" t="s">
        <v>159</v>
      </c>
      <c r="D137" s="12" t="s">
        <v>31</v>
      </c>
      <c r="E137" s="12">
        <v>2.9</v>
      </c>
      <c r="F137" s="12">
        <v>88.27</v>
      </c>
      <c r="G137" s="12">
        <v>29.9</v>
      </c>
      <c r="H137" s="12">
        <v>117.36</v>
      </c>
      <c r="I137" s="12">
        <v>5996</v>
      </c>
      <c r="J137" s="39"/>
      <c r="K137" s="12">
        <v>6296</v>
      </c>
      <c r="L137" s="27">
        <f>K137*H137</f>
        <v>738898.56</v>
      </c>
      <c r="M137" s="12"/>
    </row>
    <row r="138" ht="17.25" customHeight="1" spans="1:13">
      <c r="A138" s="12" t="s">
        <v>23</v>
      </c>
      <c r="B138" s="12">
        <v>3401</v>
      </c>
      <c r="C138" s="12" t="s">
        <v>160</v>
      </c>
      <c r="D138" s="12" t="s">
        <v>25</v>
      </c>
      <c r="E138" s="12">
        <v>2.9</v>
      </c>
      <c r="F138" s="12">
        <v>102.91</v>
      </c>
      <c r="G138" s="12">
        <v>33.92</v>
      </c>
      <c r="H138" s="12">
        <v>136.82</v>
      </c>
      <c r="I138" s="12">
        <v>5406</v>
      </c>
      <c r="J138" s="39"/>
      <c r="K138" s="12">
        <v>5706</v>
      </c>
      <c r="L138" s="27">
        <f>K138*H138</f>
        <v>780694.92</v>
      </c>
      <c r="M138" s="12"/>
    </row>
    <row r="139" ht="17.25" customHeight="1" spans="1:13">
      <c r="A139" s="12" t="s">
        <v>23</v>
      </c>
      <c r="B139" s="12">
        <v>3402</v>
      </c>
      <c r="C139" s="12" t="s">
        <v>161</v>
      </c>
      <c r="D139" s="12" t="s">
        <v>29</v>
      </c>
      <c r="E139" s="12">
        <v>2.9</v>
      </c>
      <c r="F139" s="12">
        <v>72.51</v>
      </c>
      <c r="G139" s="12">
        <v>23.9</v>
      </c>
      <c r="H139" s="12">
        <v>96.4</v>
      </c>
      <c r="I139" s="12">
        <v>5556</v>
      </c>
      <c r="J139" s="39"/>
      <c r="K139" s="12">
        <v>5856</v>
      </c>
      <c r="L139" s="27">
        <f>K139*H139</f>
        <v>564518.4</v>
      </c>
      <c r="M139" s="12"/>
    </row>
    <row r="140" ht="17.25" customHeight="1" spans="1:13">
      <c r="A140" s="12" t="s">
        <v>23</v>
      </c>
      <c r="B140" s="12">
        <v>3403</v>
      </c>
      <c r="C140" s="12" t="s">
        <v>162</v>
      </c>
      <c r="D140" s="12" t="s">
        <v>29</v>
      </c>
      <c r="E140" s="12">
        <v>2.9</v>
      </c>
      <c r="F140" s="12">
        <v>72.51</v>
      </c>
      <c r="G140" s="12">
        <v>23.9</v>
      </c>
      <c r="H140" s="12">
        <v>96.4</v>
      </c>
      <c r="I140" s="12">
        <v>5556</v>
      </c>
      <c r="J140" s="39"/>
      <c r="K140" s="12">
        <v>5856</v>
      </c>
      <c r="L140" s="27">
        <f>K140*H140</f>
        <v>564518.4</v>
      </c>
      <c r="M140" s="12"/>
    </row>
    <row r="141" ht="17.25" customHeight="1" spans="1:13">
      <c r="A141" s="12" t="s">
        <v>23</v>
      </c>
      <c r="B141" s="12">
        <v>3404</v>
      </c>
      <c r="C141" s="12" t="s">
        <v>163</v>
      </c>
      <c r="D141" s="12" t="s">
        <v>31</v>
      </c>
      <c r="E141" s="12">
        <v>2.9</v>
      </c>
      <c r="F141" s="12">
        <v>88.27</v>
      </c>
      <c r="G141" s="12">
        <v>29.9</v>
      </c>
      <c r="H141" s="12">
        <v>117.36</v>
      </c>
      <c r="I141" s="12">
        <v>5496</v>
      </c>
      <c r="J141" s="38">
        <v>5253.44239945467</v>
      </c>
      <c r="K141" s="12"/>
      <c r="L141" s="27">
        <f t="shared" ref="L141" si="18">J141*H141</f>
        <v>616544</v>
      </c>
      <c r="M141" s="12"/>
    </row>
    <row r="142" ht="53.25" customHeight="1" spans="1:13">
      <c r="A142" s="40" t="s">
        <v>164</v>
      </c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</row>
    <row r="143" spans="1:13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</row>
    <row r="144" spans="3:10">
      <c r="C144" s="42"/>
      <c r="J144" s="43"/>
    </row>
    <row r="145" spans="3:10">
      <c r="C145" s="42"/>
      <c r="J145" s="43"/>
    </row>
    <row r="146" spans="3:10">
      <c r="C146" s="42"/>
      <c r="J146" s="43"/>
    </row>
    <row r="147" spans="3:10">
      <c r="C147" s="42"/>
      <c r="J147" s="43"/>
    </row>
    <row r="148" spans="3:10">
      <c r="C148" s="42"/>
      <c r="J148" s="43"/>
    </row>
    <row r="149" spans="3:10">
      <c r="C149" s="42"/>
      <c r="J149" s="43"/>
    </row>
    <row r="150" spans="3:10">
      <c r="C150" s="42"/>
      <c r="J150" s="43"/>
    </row>
    <row r="151" spans="3:10">
      <c r="C151" s="42"/>
      <c r="J151" s="43"/>
    </row>
    <row r="152" spans="3:3">
      <c r="C152" s="42"/>
    </row>
    <row r="153" spans="3:3">
      <c r="C153" s="42"/>
    </row>
    <row r="154" spans="3:3">
      <c r="C154" s="42"/>
    </row>
    <row r="155" spans="3:3">
      <c r="C155" s="42"/>
    </row>
    <row r="156" spans="3:3">
      <c r="C156" s="42"/>
    </row>
    <row r="157" spans="3:3">
      <c r="C157" s="42"/>
    </row>
    <row r="158" spans="3:3">
      <c r="C158" s="42"/>
    </row>
    <row r="159" spans="3:3">
      <c r="C159" s="42"/>
    </row>
    <row r="160" spans="3:3">
      <c r="C160" s="42"/>
    </row>
    <row r="161" spans="3:3">
      <c r="C161" s="42"/>
    </row>
    <row r="162" spans="3:3">
      <c r="C162" s="42"/>
    </row>
    <row r="163" spans="3:3">
      <c r="C163" s="42"/>
    </row>
    <row r="164" spans="3:3">
      <c r="C164" s="42"/>
    </row>
    <row r="165" spans="3:3">
      <c r="C165" s="42"/>
    </row>
    <row r="166" spans="3:3">
      <c r="C166" s="42"/>
    </row>
    <row r="167" spans="3:3">
      <c r="C167" s="42"/>
    </row>
    <row r="168" spans="3:3">
      <c r="C168" s="42"/>
    </row>
    <row r="169" spans="3:3">
      <c r="C169" s="42"/>
    </row>
    <row r="170" spans="3:3">
      <c r="C170" s="42"/>
    </row>
    <row r="171" spans="3:3">
      <c r="C171" s="42"/>
    </row>
    <row r="172" spans="3:3">
      <c r="C172" s="42"/>
    </row>
    <row r="173" spans="3:3">
      <c r="C173" s="42"/>
    </row>
    <row r="174" spans="3:3">
      <c r="C174" s="42"/>
    </row>
    <row r="175" spans="3:3">
      <c r="C175" s="42"/>
    </row>
    <row r="176" spans="3:3">
      <c r="C176" s="42"/>
    </row>
    <row r="177" spans="3:3">
      <c r="C177" s="42"/>
    </row>
    <row r="178" spans="3:3">
      <c r="C178" s="42"/>
    </row>
    <row r="179" spans="3:3">
      <c r="C179" s="42"/>
    </row>
    <row r="180" spans="3:3">
      <c r="C180" s="42"/>
    </row>
    <row r="181" spans="3:3">
      <c r="C181" s="42"/>
    </row>
    <row r="182" spans="3:3">
      <c r="C182" s="42"/>
    </row>
    <row r="183" spans="3:3">
      <c r="C183" s="42"/>
    </row>
    <row r="184" spans="3:3">
      <c r="C184" s="42"/>
    </row>
    <row r="185" spans="3:3">
      <c r="C185" s="42"/>
    </row>
    <row r="186" spans="3:3">
      <c r="C186" s="42"/>
    </row>
    <row r="187" spans="3:3">
      <c r="C187" s="42"/>
    </row>
    <row r="188" spans="3:3">
      <c r="C188" s="42"/>
    </row>
    <row r="189" spans="3:3">
      <c r="C189" s="42"/>
    </row>
    <row r="190" spans="3:3">
      <c r="C190" s="42"/>
    </row>
    <row r="191" spans="3:3">
      <c r="C191" s="42"/>
    </row>
    <row r="192" spans="3:3">
      <c r="C192" s="42"/>
    </row>
    <row r="193" spans="3:3">
      <c r="C193" s="42"/>
    </row>
    <row r="194" spans="3:3">
      <c r="C194" s="42"/>
    </row>
    <row r="195" spans="3:3">
      <c r="C195" s="42"/>
    </row>
    <row r="196" spans="3:3">
      <c r="C196" s="42"/>
    </row>
    <row r="197" spans="3:3">
      <c r="C197" s="42"/>
    </row>
    <row r="198" spans="3:3">
      <c r="C198" s="42"/>
    </row>
    <row r="199" spans="3:3">
      <c r="C199" s="42"/>
    </row>
    <row r="200" spans="3:3">
      <c r="C200" s="42"/>
    </row>
    <row r="201" spans="3:3">
      <c r="C201" s="42"/>
    </row>
    <row r="202" spans="3:3">
      <c r="C202" s="42"/>
    </row>
    <row r="203" spans="3:3">
      <c r="C203" s="42"/>
    </row>
    <row r="204" spans="3:3">
      <c r="C204" s="42"/>
    </row>
    <row r="205" spans="3:3">
      <c r="C205" s="42"/>
    </row>
    <row r="206" spans="3:3">
      <c r="C206" s="42"/>
    </row>
    <row r="207" spans="3:3">
      <c r="C207" s="42"/>
    </row>
    <row r="208" spans="3:3">
      <c r="C208" s="42"/>
    </row>
    <row r="209" spans="3:3">
      <c r="C209" s="42"/>
    </row>
    <row r="210" spans="3:3">
      <c r="C210" s="42"/>
    </row>
    <row r="211" spans="3:3">
      <c r="C211" s="42"/>
    </row>
    <row r="212" spans="3:3">
      <c r="C212" s="42"/>
    </row>
    <row r="213" spans="3:3">
      <c r="C213" s="42"/>
    </row>
    <row r="214" spans="3:3">
      <c r="C214" s="42"/>
    </row>
    <row r="215" spans="3:3">
      <c r="C215" s="42"/>
    </row>
    <row r="216" spans="3:3">
      <c r="C216" s="42"/>
    </row>
    <row r="217" spans="3:3">
      <c r="C217" s="42"/>
    </row>
    <row r="218" spans="3:3">
      <c r="C218" s="42"/>
    </row>
    <row r="219" spans="3:3">
      <c r="C219" s="42"/>
    </row>
    <row r="220" spans="3:3">
      <c r="C220" s="42"/>
    </row>
    <row r="221" spans="3:3">
      <c r="C221" s="42"/>
    </row>
    <row r="222" spans="3:3">
      <c r="C222" s="42"/>
    </row>
    <row r="223" spans="3:3">
      <c r="C223" s="42"/>
    </row>
    <row r="224" spans="3:3">
      <c r="C224" s="42"/>
    </row>
    <row r="225" spans="3:3">
      <c r="C225" s="42"/>
    </row>
    <row r="226" spans="3:3">
      <c r="C226" s="42"/>
    </row>
    <row r="227" spans="3:3">
      <c r="C227" s="42"/>
    </row>
    <row r="228" spans="3:3">
      <c r="C228" s="42"/>
    </row>
    <row r="229" spans="3:3">
      <c r="C229" s="42"/>
    </row>
    <row r="230" spans="3:3">
      <c r="C230" s="42"/>
    </row>
    <row r="231" spans="3:3">
      <c r="C231" s="42"/>
    </row>
    <row r="232" spans="3:3">
      <c r="C232" s="42"/>
    </row>
    <row r="233" spans="3:3">
      <c r="C233" s="42"/>
    </row>
    <row r="234" spans="3:3">
      <c r="C234" s="42"/>
    </row>
    <row r="235" spans="3:3">
      <c r="C235" s="42"/>
    </row>
    <row r="236" spans="3:3">
      <c r="C236" s="42"/>
    </row>
    <row r="237" spans="3:3">
      <c r="C237" s="42"/>
    </row>
  </sheetData>
  <mergeCells count="12">
    <mergeCell ref="A1:M1"/>
    <mergeCell ref="A2:D2"/>
    <mergeCell ref="E2:G2"/>
    <mergeCell ref="H2:I2"/>
    <mergeCell ref="J2:M2"/>
    <mergeCell ref="A3:D3"/>
    <mergeCell ref="E3:G3"/>
    <mergeCell ref="H3:I3"/>
    <mergeCell ref="J3:M3"/>
    <mergeCell ref="A4:D4"/>
    <mergeCell ref="E4:M4"/>
    <mergeCell ref="A142:M142"/>
  </mergeCells>
  <conditionalFormatting sqref="C6:C141 C144:C237">
    <cfRule type="duplicateValues" dxfId="0" priority="1"/>
  </conditionalFormatting>
  <pageMargins left="0.354330708661417" right="0.354330708661417" top="0.511811023622047" bottom="0.511811023622047" header="0.31496062992126" footer="0.31496062992126"/>
  <pageSetup paperSize="9" orientation="landscape" horizontalDpi="200" verticalDpi="300"/>
  <headerFooter/>
  <ignoredErrors>
    <ignoredError sqref="L72 L78 L84 L97 L101 L133 L126 L64 L30 L22 L18 L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2020-11-04T00:30:00Z</cp:lastPrinted>
  <dcterms:modified xsi:type="dcterms:W3CDTF">2020-11-18T02:10:25Z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