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90"/>
  </bookViews>
  <sheets>
    <sheet name="Sheet1" sheetId="1" r:id="rId1"/>
  </sheets>
  <calcPr calcId="144525"/>
</workbook>
</file>

<file path=xl/sharedStrings.xml><?xml version="1.0" encoding="utf-8"?>
<sst xmlns="http://schemas.openxmlformats.org/spreadsheetml/2006/main" count="145" uniqueCount="93">
  <si>
    <t>灌南县2020年面向省选大学生村官定向招聘事业单位工作人员拟聘用人员公示名单(第一批）</t>
  </si>
  <si>
    <t>主管部门</t>
  </si>
  <si>
    <t>招聘单位</t>
  </si>
  <si>
    <t>岗位代码</t>
  </si>
  <si>
    <t>岗位名称</t>
  </si>
  <si>
    <t>招聘人数</t>
  </si>
  <si>
    <t>拟聘人员姓名</t>
  </si>
  <si>
    <t>学历</t>
  </si>
  <si>
    <t>所学专业</t>
  </si>
  <si>
    <t>聘用前工作或学习单位</t>
  </si>
  <si>
    <t>笔试成绩</t>
  </si>
  <si>
    <t>笔试排名</t>
  </si>
  <si>
    <t>面试成绩</t>
  </si>
  <si>
    <t>总成绩</t>
  </si>
  <si>
    <t>名次</t>
  </si>
  <si>
    <t>其他条件匹配情况</t>
  </si>
  <si>
    <t>备注</t>
  </si>
  <si>
    <t>灌南县退役军人事务局</t>
  </si>
  <si>
    <t>灌南县退役军人服务中心</t>
  </si>
  <si>
    <t>c01</t>
  </si>
  <si>
    <t>办事员</t>
  </si>
  <si>
    <t>李胜男</t>
  </si>
  <si>
    <t>本科</t>
  </si>
  <si>
    <t>文化产业管理（会展经营管理）</t>
  </si>
  <si>
    <t>灌南县汤沟镇村官</t>
  </si>
  <si>
    <t>1990年6月出生，2011年6月本科毕业于中国传媒大学南广学院文化产业管理（会展经营管理）专业，2011届省选大学生村官，现任汤沟镇大同村党总支副书记，任职以来年度考核结果均为合格以上等次。</t>
  </si>
  <si>
    <t>嵇鸿儒</t>
  </si>
  <si>
    <t>日语</t>
  </si>
  <si>
    <t>灌南县百禄镇村官</t>
  </si>
  <si>
    <t>1990年11月出生，2011年6月本科毕业于常熟理工学院日语专业，2011届省选大学生村官，现任百禄镇尚庄村党支部书记，任职以来年度考核结果均为合格以上等次。</t>
  </si>
  <si>
    <t>灌南县新集镇人民政府</t>
  </si>
  <si>
    <t>灌南县新集镇文化站</t>
  </si>
  <si>
    <t>c02</t>
  </si>
  <si>
    <t>孙浩然</t>
  </si>
  <si>
    <t>土木工程（建筑工程）</t>
  </si>
  <si>
    <t>灌南县新集镇村官</t>
  </si>
  <si>
    <t>1992年7月出生，2014年6月本科毕业于淮海工学院土木工程（建筑工程）专业，2014届省选大学生村官，现任新集镇陡湾村党总支书记，任职以来年度考核结果均为合格以上等次。</t>
  </si>
  <si>
    <t>灌南县李集镇人民政府</t>
  </si>
  <si>
    <t>灌南县李集镇文化站</t>
  </si>
  <si>
    <t>c03</t>
  </si>
  <si>
    <t>谢一帆</t>
  </si>
  <si>
    <t>市场营销</t>
  </si>
  <si>
    <t>灌南县新安镇村官</t>
  </si>
  <si>
    <t>1987年9月出生，2011年6月本科毕业于南京财经大学市场营销专业，2011届省选大学生村官，现任新安镇大胜村党委副书记，任职以来年度考核结果均为合格以上等次。</t>
  </si>
  <si>
    <t>灌南县孟兴庄镇人民政府</t>
  </si>
  <si>
    <t>灌南县孟兴庄镇文化站</t>
  </si>
  <si>
    <t>c04</t>
  </si>
  <si>
    <t>汪秋杰</t>
  </si>
  <si>
    <t>汉语言文学</t>
  </si>
  <si>
    <t>灌南县三口镇村官</t>
  </si>
  <si>
    <t>1992年9月出生，2016年6月本科毕业于三江学院汉语言文学专业，2016届省选大学生村官，现任三口镇三口村党总支书记，任职以来年度考核结果均为合格以上等次。</t>
  </si>
  <si>
    <t>王恩江</t>
  </si>
  <si>
    <t>社会体育</t>
  </si>
  <si>
    <t>1993年3月出生，2016年6月本科毕业于成都理工大学社会体育专业，2016届省选大学生村官，现任三口镇小南村党总支书记，任职以来年度考核结果均为合格以上等次。</t>
  </si>
  <si>
    <t>黄冠</t>
  </si>
  <si>
    <t>体育教育</t>
  </si>
  <si>
    <t>1989年1月出生，2011年6月本科毕业于淮阴师范学院体育教育专业，2011届省选大学生村官，现任百禄镇高港村党支部书记，任职以来年度考核结果均为合格以上等次。</t>
  </si>
  <si>
    <t>递补</t>
  </si>
  <si>
    <t>灌南县汤沟镇人民政府</t>
  </si>
  <si>
    <t>灌南县汤沟镇文化站</t>
  </si>
  <si>
    <t>c06</t>
  </si>
  <si>
    <t>陆士国</t>
  </si>
  <si>
    <t>音乐表演</t>
  </si>
  <si>
    <t>1991年10月出生，2015年6月本科毕业于盐城师范学院音乐表演专业，2015届省选大学生村官，现任汤沟镇下窑村党总支副书记，任职以来年度考核结果均为合格以上等次。</t>
  </si>
  <si>
    <t>徐健</t>
  </si>
  <si>
    <t>工业设计</t>
  </si>
  <si>
    <t>1992年12月出生，2016年7月本科毕业于滁州学院工业设计专业，2016届省选大学生村官，现任百禄镇项圩村党支部副书记，任职以来年度考核结果均为合格以上等次。</t>
  </si>
  <si>
    <t>灌南县张店镇人民政府</t>
  </si>
  <si>
    <t>灌南县张店镇文化站</t>
  </si>
  <si>
    <t>c07</t>
  </si>
  <si>
    <t>衡媛媛</t>
  </si>
  <si>
    <t>国际经济与贸易</t>
  </si>
  <si>
    <t>1989年3月出生，2011年6月本科毕业于南京大学金陵学院国际经济与贸易专业，2011届省选大学生村官，现任新安镇郝圩村党支部副书记，任职以来年度考核结果均为合格以上等次。</t>
  </si>
  <si>
    <t>灌南县田楼镇人民政府</t>
  </si>
  <si>
    <t>灌南县田楼镇文化站</t>
  </si>
  <si>
    <t>c08</t>
  </si>
  <si>
    <t>王辉</t>
  </si>
  <si>
    <t>音乐学</t>
  </si>
  <si>
    <t>灌南县田楼镇村官</t>
  </si>
  <si>
    <t>1990年10月出生，2013年7月本科毕业于南阳理工学院音乐学专业，2013届省选大学生村官，现任田楼镇合兴村党总支部书记，任职以来年度考核结果均为合格以上等次。</t>
  </si>
  <si>
    <t>灌南县北陈集镇人民政府</t>
  </si>
  <si>
    <t>灌南县北陈集镇农业技术服务中心</t>
  </si>
  <si>
    <t>c09</t>
  </si>
  <si>
    <t>成洲</t>
  </si>
  <si>
    <t>艺术设计（平面设计）</t>
  </si>
  <si>
    <t>灌南县北陈集镇村官</t>
  </si>
  <si>
    <t>1989年3月出生，2012年6月本科毕业于三江学院艺术设计（平面设计）专业，2012届省选大学生村官，现任北陈集镇邵庄村党支部副书记，任职以来年度考核结果均为合格以上等次。</t>
  </si>
  <si>
    <t>李志慧</t>
  </si>
  <si>
    <t>旅游管理</t>
  </si>
  <si>
    <t>1992年2月出生，2015年6月本科毕业于江苏科技大学苏州理工学院旅游管理专业，2015届省选大学生村官，现任百禄镇桥东村党支部副书记，任职以来年度考核结果均为合格以上等次。</t>
  </si>
  <si>
    <t>成明欢</t>
  </si>
  <si>
    <t>广告学</t>
  </si>
  <si>
    <t>1987年9月出生，2010年6月本科毕业于江苏技术师范学院广告学专业，2010届省选大学生村官，现任新安镇曹庄村党委副书记，任职以来年度考核结果均为合格以上等次。</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</si>
</sst>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1">
    <font>
      <sz val="11"/>
      <color theme="1"/>
      <name val="Tahoma"/>
      <charset val="134"/>
    </font>
    <font>
      <sz val="10"/>
      <color theme="1"/>
      <name val="Tahoma"/>
      <charset val="134"/>
    </font>
    <font>
      <b/>
      <sz val="18"/>
      <color theme="1"/>
      <name val="宋体"/>
      <charset val="134"/>
    </font>
    <font>
      <sz val="10"/>
      <color theme="1"/>
      <name val="宋体"/>
      <charset val="134"/>
    </font>
    <font>
      <sz val="10"/>
      <color theme="1"/>
      <name val="宋体"/>
      <charset val="134"/>
      <scheme val="minor"/>
    </font>
    <font>
      <sz val="10"/>
      <name val="宋体"/>
      <charset val="134"/>
      <scheme val="minor"/>
    </font>
    <font>
      <sz val="11"/>
      <color theme="1"/>
      <name val="宋体"/>
      <charset val="134"/>
      <scheme val="minor"/>
    </font>
    <font>
      <b/>
      <sz val="11"/>
      <color rgb="FFFA7D00"/>
      <name val="宋体"/>
      <charset val="0"/>
      <scheme val="minor"/>
    </font>
    <font>
      <sz val="11"/>
      <color theme="0"/>
      <name val="宋体"/>
      <charset val="0"/>
      <scheme val="minor"/>
    </font>
    <font>
      <sz val="11"/>
      <color theme="1"/>
      <name val="宋体"/>
      <charset val="0"/>
      <scheme val="minor"/>
    </font>
    <font>
      <b/>
      <sz val="11"/>
      <color theme="1"/>
      <name val="宋体"/>
      <charset val="0"/>
      <scheme val="minor"/>
    </font>
    <font>
      <b/>
      <sz val="13"/>
      <color theme="3"/>
      <name val="宋体"/>
      <charset val="134"/>
      <scheme val="minor"/>
    </font>
    <font>
      <b/>
      <sz val="11"/>
      <color theme="3"/>
      <name val="宋体"/>
      <charset val="134"/>
      <scheme val="minor"/>
    </font>
    <font>
      <sz val="11"/>
      <color rgb="FF9C0006"/>
      <name val="宋体"/>
      <charset val="0"/>
      <scheme val="minor"/>
    </font>
    <font>
      <sz val="11"/>
      <color rgb="FF006100"/>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sz val="11"/>
      <color rgb="FFFA7D00"/>
      <name val="宋体"/>
      <charset val="0"/>
      <scheme val="minor"/>
    </font>
    <font>
      <b/>
      <sz val="11"/>
      <color rgb="FF3F3F3F"/>
      <name val="宋体"/>
      <charset val="0"/>
      <scheme val="minor"/>
    </font>
    <font>
      <u/>
      <sz val="11"/>
      <color rgb="FF0000FF"/>
      <name val="宋体"/>
      <charset val="0"/>
      <scheme val="minor"/>
    </font>
    <font>
      <b/>
      <sz val="18"/>
      <color theme="3"/>
      <name val="宋体"/>
      <charset val="134"/>
      <scheme val="minor"/>
    </font>
    <font>
      <sz val="11"/>
      <color indexed="17"/>
      <name val="宋体"/>
      <charset val="134"/>
    </font>
    <font>
      <sz val="11"/>
      <color indexed="8"/>
      <name val="宋体"/>
      <charset val="134"/>
    </font>
    <font>
      <u/>
      <sz val="11"/>
      <color rgb="FF800080"/>
      <name val="宋体"/>
      <charset val="0"/>
      <scheme val="minor"/>
    </font>
    <font>
      <i/>
      <sz val="11"/>
      <color rgb="FF7F7F7F"/>
      <name val="宋体"/>
      <charset val="0"/>
      <scheme val="minor"/>
    </font>
    <font>
      <b/>
      <sz val="11"/>
      <color rgb="FFFFFFFF"/>
      <name val="宋体"/>
      <charset val="0"/>
      <scheme val="minor"/>
    </font>
    <font>
      <sz val="11"/>
      <color rgb="FF9C6500"/>
      <name val="宋体"/>
      <charset val="0"/>
      <scheme val="minor"/>
    </font>
    <font>
      <sz val="12"/>
      <name val="宋体"/>
      <charset val="134"/>
    </font>
    <font>
      <sz val="10"/>
      <name val="Arial"/>
      <charset val="134"/>
    </font>
    <font>
      <sz val="11"/>
      <color indexed="20"/>
      <name val="宋体"/>
      <charset val="134"/>
    </font>
  </fonts>
  <fills count="35">
    <fill>
      <patternFill patternType="none"/>
    </fill>
    <fill>
      <patternFill patternType="gray125"/>
    </fill>
    <fill>
      <patternFill patternType="solid">
        <fgColor rgb="FFF2F2F2"/>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rgb="FFFFC7CE"/>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rgb="FFFFCC99"/>
        <bgColor indexed="64"/>
      </patternFill>
    </fill>
    <fill>
      <patternFill patternType="solid">
        <fgColor theme="9"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indexed="42"/>
        <bgColor indexed="64"/>
      </patternFill>
    </fill>
    <fill>
      <patternFill patternType="solid">
        <fgColor theme="8"/>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FFFFCC"/>
        <bgColor indexed="64"/>
      </patternFill>
    </fill>
    <fill>
      <patternFill patternType="solid">
        <fgColor indexed="45"/>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65">
    <xf numFmtId="0" fontId="0" fillId="0" borderId="0"/>
    <xf numFmtId="42" fontId="6" fillId="0" borderId="0" applyFont="0" applyFill="0" applyBorder="0" applyAlignment="0" applyProtection="0">
      <alignment vertical="center"/>
    </xf>
    <xf numFmtId="0" fontId="9" fillId="15" borderId="0" applyNumberFormat="0" applyBorder="0" applyAlignment="0" applyProtection="0">
      <alignment vertical="center"/>
    </xf>
    <xf numFmtId="0" fontId="17" fillId="12" borderId="6"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9" fillId="10" borderId="0" applyNumberFormat="0" applyBorder="0" applyAlignment="0" applyProtection="0">
      <alignment vertical="center"/>
    </xf>
    <xf numFmtId="0" fontId="13" fillId="7" borderId="0" applyNumberFormat="0" applyBorder="0" applyAlignment="0" applyProtection="0">
      <alignment vertical="center"/>
    </xf>
    <xf numFmtId="43" fontId="6" fillId="0" borderId="0" applyFont="0" applyFill="0" applyBorder="0" applyAlignment="0" applyProtection="0">
      <alignment vertical="center"/>
    </xf>
    <xf numFmtId="0" fontId="8" fillId="17" borderId="0" applyNumberFormat="0" applyBorder="0" applyAlignment="0" applyProtection="0">
      <alignment vertical="center"/>
    </xf>
    <xf numFmtId="0" fontId="20" fillId="0" borderId="0" applyNumberFormat="0" applyFill="0" applyBorder="0" applyAlignment="0" applyProtection="0">
      <alignment vertical="center"/>
    </xf>
    <xf numFmtId="0" fontId="22" fillId="22" borderId="0" applyNumberFormat="0" applyBorder="0" applyAlignment="0" applyProtection="0">
      <alignment vertical="center"/>
    </xf>
    <xf numFmtId="9" fontId="6" fillId="0" borderId="0" applyFont="0" applyFill="0" applyBorder="0" applyAlignment="0" applyProtection="0">
      <alignment vertical="center"/>
    </xf>
    <xf numFmtId="0" fontId="24" fillId="0" borderId="0" applyNumberFormat="0" applyFill="0" applyBorder="0" applyAlignment="0" applyProtection="0">
      <alignment vertical="center"/>
    </xf>
    <xf numFmtId="0" fontId="6" fillId="33" borderId="13" applyNumberFormat="0" applyFont="0" applyAlignment="0" applyProtection="0">
      <alignment vertical="center"/>
    </xf>
    <xf numFmtId="0" fontId="28" fillId="0" borderId="0">
      <alignment vertical="center"/>
    </xf>
    <xf numFmtId="0" fontId="8" fillId="21" borderId="0" applyNumberFormat="0" applyBorder="0" applyAlignment="0" applyProtection="0">
      <alignment vertical="center"/>
    </xf>
    <xf numFmtId="0" fontId="12"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6" fillId="0" borderId="8" applyNumberFormat="0" applyFill="0" applyAlignment="0" applyProtection="0">
      <alignment vertical="center"/>
    </xf>
    <xf numFmtId="0" fontId="11" fillId="0" borderId="8" applyNumberFormat="0" applyFill="0" applyAlignment="0" applyProtection="0">
      <alignment vertical="center"/>
    </xf>
    <xf numFmtId="0" fontId="8" fillId="28" borderId="0" applyNumberFormat="0" applyBorder="0" applyAlignment="0" applyProtection="0">
      <alignment vertical="center"/>
    </xf>
    <xf numFmtId="0" fontId="12" fillId="0" borderId="9" applyNumberFormat="0" applyFill="0" applyAlignment="0" applyProtection="0">
      <alignment vertical="center"/>
    </xf>
    <xf numFmtId="0" fontId="8" fillId="20" borderId="0" applyNumberFormat="0" applyBorder="0" applyAlignment="0" applyProtection="0">
      <alignment vertical="center"/>
    </xf>
    <xf numFmtId="0" fontId="19" fillId="2" borderId="11" applyNumberFormat="0" applyAlignment="0" applyProtection="0">
      <alignment vertical="center"/>
    </xf>
    <xf numFmtId="0" fontId="7" fillId="2" borderId="6" applyNumberFormat="0" applyAlignment="0" applyProtection="0">
      <alignment vertical="center"/>
    </xf>
    <xf numFmtId="0" fontId="26" fillId="27" borderId="12" applyNumberFormat="0" applyAlignment="0" applyProtection="0">
      <alignment vertical="center"/>
    </xf>
    <xf numFmtId="0" fontId="9" fillId="26" borderId="0" applyNumberFormat="0" applyBorder="0" applyAlignment="0" applyProtection="0">
      <alignment vertical="center"/>
    </xf>
    <xf numFmtId="0" fontId="8" fillId="6" borderId="0" applyNumberFormat="0" applyBorder="0" applyAlignment="0" applyProtection="0">
      <alignment vertical="center"/>
    </xf>
    <xf numFmtId="0" fontId="18" fillId="0" borderId="10" applyNumberFormat="0" applyFill="0" applyAlignment="0" applyProtection="0">
      <alignment vertical="center"/>
    </xf>
    <xf numFmtId="0" fontId="10" fillId="0" borderId="7" applyNumberFormat="0" applyFill="0" applyAlignment="0" applyProtection="0">
      <alignment vertical="center"/>
    </xf>
    <xf numFmtId="0" fontId="14" fillId="9" borderId="0" applyNumberFormat="0" applyBorder="0" applyAlignment="0" applyProtection="0">
      <alignment vertical="center"/>
    </xf>
    <xf numFmtId="0" fontId="27" fillId="32" borderId="0" applyNumberFormat="0" applyBorder="0" applyAlignment="0" applyProtection="0">
      <alignment vertical="center"/>
    </xf>
    <xf numFmtId="0" fontId="9" fillId="8" borderId="0" applyNumberFormat="0" applyBorder="0" applyAlignment="0" applyProtection="0">
      <alignment vertical="center"/>
    </xf>
    <xf numFmtId="0" fontId="8" fillId="5" borderId="0" applyNumberFormat="0" applyBorder="0" applyAlignment="0" applyProtection="0">
      <alignment vertical="center"/>
    </xf>
    <xf numFmtId="0" fontId="9" fillId="4" borderId="0" applyNumberFormat="0" applyBorder="0" applyAlignment="0" applyProtection="0">
      <alignment vertical="center"/>
    </xf>
    <xf numFmtId="0" fontId="9" fillId="31" borderId="0" applyNumberFormat="0" applyBorder="0" applyAlignment="0" applyProtection="0">
      <alignment vertical="center"/>
    </xf>
    <xf numFmtId="0" fontId="9" fillId="30" borderId="0" applyNumberFormat="0" applyBorder="0" applyAlignment="0" applyProtection="0">
      <alignment vertical="center"/>
    </xf>
    <xf numFmtId="0" fontId="9" fillId="25" borderId="0" applyNumberFormat="0" applyBorder="0" applyAlignment="0" applyProtection="0">
      <alignment vertical="center"/>
    </xf>
    <xf numFmtId="0" fontId="8" fillId="3" borderId="0" applyNumberFormat="0" applyBorder="0" applyAlignment="0" applyProtection="0">
      <alignment vertical="center"/>
    </xf>
    <xf numFmtId="0" fontId="28" fillId="0" borderId="0"/>
    <xf numFmtId="0" fontId="8" fillId="19" borderId="0" applyNumberFormat="0" applyBorder="0" applyAlignment="0" applyProtection="0">
      <alignment vertical="center"/>
    </xf>
    <xf numFmtId="0" fontId="9" fillId="29" borderId="0" applyNumberFormat="0" applyBorder="0" applyAlignment="0" applyProtection="0">
      <alignment vertical="center"/>
    </xf>
    <xf numFmtId="0" fontId="9" fillId="24" borderId="0" applyNumberFormat="0" applyBorder="0" applyAlignment="0" applyProtection="0">
      <alignment vertical="center"/>
    </xf>
    <xf numFmtId="0" fontId="23" fillId="0" borderId="0">
      <alignment vertical="center"/>
    </xf>
    <xf numFmtId="0" fontId="8" fillId="23" borderId="0" applyNumberFormat="0" applyBorder="0" applyAlignment="0" applyProtection="0">
      <alignment vertical="center"/>
    </xf>
    <xf numFmtId="0" fontId="30" fillId="34" borderId="0" applyNumberFormat="0" applyBorder="0" applyAlignment="0" applyProtection="0">
      <alignment vertical="center"/>
    </xf>
    <xf numFmtId="0" fontId="29" fillId="0" borderId="0"/>
    <xf numFmtId="0" fontId="9" fillId="16" borderId="0" applyNumberFormat="0" applyBorder="0" applyAlignment="0" applyProtection="0">
      <alignment vertical="center"/>
    </xf>
    <xf numFmtId="0" fontId="8" fillId="11" borderId="0" applyNumberFormat="0" applyBorder="0" applyAlignment="0" applyProtection="0">
      <alignment vertical="center"/>
    </xf>
    <xf numFmtId="0" fontId="8" fillId="14" borderId="0" applyNumberFormat="0" applyBorder="0" applyAlignment="0" applyProtection="0">
      <alignment vertical="center"/>
    </xf>
    <xf numFmtId="0" fontId="28" fillId="0" borderId="0"/>
    <xf numFmtId="0" fontId="9" fillId="18" borderId="0" applyNumberFormat="0" applyBorder="0" applyAlignment="0" applyProtection="0">
      <alignment vertical="center"/>
    </xf>
    <xf numFmtId="0" fontId="8" fillId="13" borderId="0" applyNumberFormat="0" applyBorder="0" applyAlignment="0" applyProtection="0">
      <alignment vertical="center"/>
    </xf>
    <xf numFmtId="0" fontId="30" fillId="34" borderId="0" applyNumberFormat="0" applyBorder="0" applyAlignment="0" applyProtection="0">
      <alignment vertical="center"/>
    </xf>
    <xf numFmtId="0" fontId="30" fillId="34" borderId="0" applyNumberFormat="0" applyBorder="0" applyAlignment="0" applyProtection="0">
      <alignment vertical="center"/>
    </xf>
    <xf numFmtId="0" fontId="29" fillId="0" borderId="0"/>
    <xf numFmtId="0" fontId="28" fillId="0" borderId="0"/>
    <xf numFmtId="0" fontId="29" fillId="0" borderId="0"/>
    <xf numFmtId="0" fontId="29" fillId="0" borderId="0"/>
    <xf numFmtId="0" fontId="28" fillId="0" borderId="0"/>
    <xf numFmtId="0" fontId="22" fillId="22" borderId="0" applyNumberFormat="0" applyBorder="0" applyAlignment="0" applyProtection="0">
      <alignment vertical="center"/>
    </xf>
    <xf numFmtId="0" fontId="22" fillId="22" borderId="0" applyNumberFormat="0" applyBorder="0" applyAlignment="0" applyProtection="0">
      <alignment vertical="center"/>
    </xf>
  </cellStyleXfs>
  <cellXfs count="25">
    <xf numFmtId="0" fontId="0" fillId="0" borderId="0" xfId="0"/>
    <xf numFmtId="0" fontId="1" fillId="0" borderId="0" xfId="0" applyFont="1" applyAlignment="1">
      <alignment horizontal="center" vertical="center" wrapText="1"/>
    </xf>
    <xf numFmtId="0" fontId="1"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2"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2" xfId="0" applyFont="1" applyBorder="1" applyAlignment="1">
      <alignment horizontal="center" vertical="center" wrapText="1"/>
    </xf>
    <xf numFmtId="0" fontId="5" fillId="0" borderId="2" xfId="60" applyFont="1" applyBorder="1" applyAlignment="1">
      <alignment horizontal="center" vertical="center" wrapText="1"/>
    </xf>
    <xf numFmtId="0" fontId="3" fillId="0" borderId="3" xfId="0" applyFont="1" applyBorder="1" applyAlignment="1">
      <alignment horizontal="center" vertical="center" wrapText="1"/>
    </xf>
    <xf numFmtId="0" fontId="4" fillId="0" borderId="2" xfId="58" applyFont="1" applyBorder="1" applyAlignment="1">
      <alignment horizontal="center" vertical="center"/>
    </xf>
    <xf numFmtId="49" fontId="5" fillId="0" borderId="2" xfId="62" applyNumberFormat="1"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2" xfId="58" applyFont="1" applyBorder="1" applyAlignment="1">
      <alignment horizontal="center" vertical="center" wrapText="1"/>
    </xf>
    <xf numFmtId="49" fontId="5" fillId="0" borderId="2" xfId="53" applyNumberFormat="1"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xf>
    <xf numFmtId="0" fontId="4" fillId="0" borderId="5" xfId="0" applyFont="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6" fillId="0" borderId="0" xfId="0" applyFont="1" applyAlignment="1">
      <alignment horizontal="center" vertical="center" wrapText="1"/>
    </xf>
    <xf numFmtId="0" fontId="5" fillId="0" borderId="2" xfId="15" applyFont="1" applyBorder="1" applyAlignment="1">
      <alignment horizontal="center" vertical="center" wrapText="1"/>
    </xf>
    <xf numFmtId="0" fontId="4" fillId="0" borderId="2" xfId="0" applyFont="1" applyBorder="1" applyAlignment="1">
      <alignment horizontal="left" vertical="center" wrapText="1"/>
    </xf>
    <xf numFmtId="0" fontId="5" fillId="0" borderId="2" xfId="0" applyFont="1" applyBorder="1" applyAlignment="1">
      <alignment horizontal="left" vertical="center" wrapText="1"/>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好_卫健系统汇总" xfId="11"/>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常规 3 3" xfId="46"/>
    <cellStyle name="强调文字颜色 5" xfId="47" builtinId="45"/>
    <cellStyle name="差_其他事业单位" xfId="48"/>
    <cellStyle name="常规 2 2" xfId="49"/>
    <cellStyle name="40% - 强调文字颜色 5" xfId="50" builtinId="47"/>
    <cellStyle name="60% - 强调文字颜色 5" xfId="51" builtinId="48"/>
    <cellStyle name="强调文字颜色 6" xfId="52" builtinId="49"/>
    <cellStyle name="常规 2 3" xfId="53"/>
    <cellStyle name="40% - 强调文字颜色 6" xfId="54" builtinId="51"/>
    <cellStyle name="60% - 强调文字颜色 6" xfId="55" builtinId="52"/>
    <cellStyle name="差_卫健系统汇总" xfId="56"/>
    <cellStyle name="差_乡镇汇总" xfId="57"/>
    <cellStyle name="常规 2" xfId="58"/>
    <cellStyle name="常规 2 4" xfId="59"/>
    <cellStyle name="常规 3" xfId="60"/>
    <cellStyle name="常规 4" xfId="61"/>
    <cellStyle name="常规 5" xfId="62"/>
    <cellStyle name="好_其他事业单位" xfId="63"/>
    <cellStyle name="好_乡镇汇总" xfId="6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9"/>
  <sheetViews>
    <sheetView tabSelected="1" workbookViewId="0">
      <selection activeCell="O3" sqref="O3"/>
    </sheetView>
  </sheetViews>
  <sheetFormatPr defaultColWidth="9" defaultRowHeight="14.25"/>
  <cols>
    <col min="1" max="1" width="9.75" style="3" customWidth="1"/>
    <col min="2" max="2" width="11.375" style="3" customWidth="1"/>
    <col min="3" max="3" width="6.375" style="4" customWidth="1"/>
    <col min="4" max="4" width="7.375" style="4" customWidth="1"/>
    <col min="5" max="5" width="5.25" style="4" customWidth="1"/>
    <col min="6" max="6" width="7" style="4" customWidth="1"/>
    <col min="7" max="7" width="5.875" style="4" customWidth="1"/>
    <col min="8" max="8" width="11.375" style="3" customWidth="1"/>
    <col min="9" max="9" width="17.625" style="4" customWidth="1"/>
    <col min="10" max="11" width="6.25" style="4" customWidth="1"/>
    <col min="12" max="12" width="7.125" style="4" customWidth="1"/>
    <col min="13" max="13" width="6.875" style="4" customWidth="1"/>
    <col min="14" max="14" width="5.875" style="4" customWidth="1"/>
    <col min="15" max="15" width="46.5" style="3" customWidth="1"/>
    <col min="16" max="16" width="8.25" style="4" customWidth="1"/>
    <col min="17" max="16384" width="9" style="4"/>
  </cols>
  <sheetData>
    <row r="1" ht="43" customHeight="1" spans="1:16">
      <c r="A1" s="5" t="s">
        <v>0</v>
      </c>
      <c r="B1" s="5"/>
      <c r="C1" s="5"/>
      <c r="D1" s="5"/>
      <c r="E1" s="5"/>
      <c r="F1" s="5"/>
      <c r="G1" s="5"/>
      <c r="H1" s="5"/>
      <c r="I1" s="5"/>
      <c r="J1" s="5"/>
      <c r="K1" s="5"/>
      <c r="L1" s="5"/>
      <c r="M1" s="5"/>
      <c r="N1" s="5"/>
      <c r="O1" s="5"/>
      <c r="P1" s="5"/>
    </row>
    <row r="2" s="1" customFormat="1" ht="36.75" customHeight="1" spans="1:16">
      <c r="A2" s="6" t="s">
        <v>1</v>
      </c>
      <c r="B2" s="6" t="s">
        <v>2</v>
      </c>
      <c r="C2" s="7" t="s">
        <v>3</v>
      </c>
      <c r="D2" s="7" t="s">
        <v>4</v>
      </c>
      <c r="E2" s="7" t="s">
        <v>5</v>
      </c>
      <c r="F2" s="8" t="s">
        <v>6</v>
      </c>
      <c r="G2" s="8" t="s">
        <v>7</v>
      </c>
      <c r="H2" s="8" t="s">
        <v>8</v>
      </c>
      <c r="I2" s="8" t="s">
        <v>9</v>
      </c>
      <c r="J2" s="8" t="s">
        <v>10</v>
      </c>
      <c r="K2" s="8" t="s">
        <v>11</v>
      </c>
      <c r="L2" s="7" t="s">
        <v>12</v>
      </c>
      <c r="M2" s="7" t="s">
        <v>13</v>
      </c>
      <c r="N2" s="7" t="s">
        <v>14</v>
      </c>
      <c r="O2" s="22" t="s">
        <v>15</v>
      </c>
      <c r="P2" s="7" t="s">
        <v>16</v>
      </c>
    </row>
    <row r="3" s="2" customFormat="1" ht="48" spans="1:16">
      <c r="A3" s="9" t="s">
        <v>17</v>
      </c>
      <c r="B3" s="9" t="s">
        <v>18</v>
      </c>
      <c r="C3" s="10" t="s">
        <v>19</v>
      </c>
      <c r="D3" s="11" t="s">
        <v>20</v>
      </c>
      <c r="E3" s="12">
        <v>2</v>
      </c>
      <c r="F3" s="10" t="s">
        <v>21</v>
      </c>
      <c r="G3" s="10" t="s">
        <v>22</v>
      </c>
      <c r="H3" s="13" t="s">
        <v>23</v>
      </c>
      <c r="I3" s="10" t="s">
        <v>24</v>
      </c>
      <c r="J3" s="16">
        <v>73.6</v>
      </c>
      <c r="K3" s="16">
        <v>2</v>
      </c>
      <c r="L3" s="16">
        <v>74.2</v>
      </c>
      <c r="M3" s="16">
        <f t="shared" ref="M3:M16" si="0">(J3+L3)/2</f>
        <v>73.9</v>
      </c>
      <c r="N3" s="16">
        <v>1</v>
      </c>
      <c r="O3" s="23" t="s">
        <v>25</v>
      </c>
      <c r="P3" s="16"/>
    </row>
    <row r="4" s="2" customFormat="1" ht="36" spans="1:16">
      <c r="A4" s="9" t="s">
        <v>17</v>
      </c>
      <c r="B4" s="9" t="s">
        <v>18</v>
      </c>
      <c r="C4" s="10" t="s">
        <v>19</v>
      </c>
      <c r="D4" s="14" t="s">
        <v>20</v>
      </c>
      <c r="E4" s="15"/>
      <c r="F4" s="10" t="s">
        <v>26</v>
      </c>
      <c r="G4" s="10" t="s">
        <v>22</v>
      </c>
      <c r="H4" s="13" t="s">
        <v>27</v>
      </c>
      <c r="I4" s="10" t="s">
        <v>28</v>
      </c>
      <c r="J4" s="16">
        <v>65.6</v>
      </c>
      <c r="K4" s="16">
        <v>3</v>
      </c>
      <c r="L4" s="16">
        <v>73.9</v>
      </c>
      <c r="M4" s="16">
        <f t="shared" si="0"/>
        <v>69.75</v>
      </c>
      <c r="N4" s="16">
        <v>2</v>
      </c>
      <c r="O4" s="23" t="s">
        <v>29</v>
      </c>
      <c r="P4" s="16"/>
    </row>
    <row r="5" s="2" customFormat="1" ht="36" spans="1:16">
      <c r="A5" s="6" t="s">
        <v>30</v>
      </c>
      <c r="B5" s="6" t="s">
        <v>31</v>
      </c>
      <c r="C5" s="10" t="s">
        <v>32</v>
      </c>
      <c r="D5" s="14" t="s">
        <v>20</v>
      </c>
      <c r="E5" s="16">
        <v>1</v>
      </c>
      <c r="F5" s="10" t="s">
        <v>33</v>
      </c>
      <c r="G5" s="10" t="s">
        <v>22</v>
      </c>
      <c r="H5" s="13" t="s">
        <v>34</v>
      </c>
      <c r="I5" s="10" t="s">
        <v>35</v>
      </c>
      <c r="J5" s="16">
        <v>79.1</v>
      </c>
      <c r="K5" s="16">
        <v>1</v>
      </c>
      <c r="L5" s="16">
        <v>74.7</v>
      </c>
      <c r="M5" s="16">
        <f t="shared" si="0"/>
        <v>76.9</v>
      </c>
      <c r="N5" s="16">
        <v>1</v>
      </c>
      <c r="O5" s="23" t="s">
        <v>36</v>
      </c>
      <c r="P5" s="16"/>
    </row>
    <row r="6" s="2" customFormat="1" ht="36" spans="1:16">
      <c r="A6" s="6" t="s">
        <v>37</v>
      </c>
      <c r="B6" s="6" t="s">
        <v>38</v>
      </c>
      <c r="C6" s="10" t="s">
        <v>39</v>
      </c>
      <c r="D6" s="14" t="s">
        <v>20</v>
      </c>
      <c r="E6" s="16">
        <v>1</v>
      </c>
      <c r="F6" s="10" t="s">
        <v>40</v>
      </c>
      <c r="G6" s="10" t="s">
        <v>22</v>
      </c>
      <c r="H6" s="13" t="s">
        <v>41</v>
      </c>
      <c r="I6" s="10" t="s">
        <v>42</v>
      </c>
      <c r="J6" s="16">
        <v>72.3</v>
      </c>
      <c r="K6" s="16">
        <v>1</v>
      </c>
      <c r="L6" s="16">
        <v>72.2</v>
      </c>
      <c r="M6" s="16">
        <f t="shared" si="0"/>
        <v>72.25</v>
      </c>
      <c r="N6" s="16">
        <v>1</v>
      </c>
      <c r="O6" s="23" t="s">
        <v>43</v>
      </c>
      <c r="P6" s="16"/>
    </row>
    <row r="7" s="2" customFormat="1" ht="36" spans="1:16">
      <c r="A7" s="9" t="s">
        <v>44</v>
      </c>
      <c r="B7" s="9" t="s">
        <v>45</v>
      </c>
      <c r="C7" s="10" t="s">
        <v>46</v>
      </c>
      <c r="D7" s="14" t="s">
        <v>20</v>
      </c>
      <c r="E7" s="12">
        <v>3</v>
      </c>
      <c r="F7" s="10" t="s">
        <v>47</v>
      </c>
      <c r="G7" s="10" t="s">
        <v>22</v>
      </c>
      <c r="H7" s="13" t="s">
        <v>48</v>
      </c>
      <c r="I7" s="10" t="s">
        <v>49</v>
      </c>
      <c r="J7" s="16">
        <v>75</v>
      </c>
      <c r="K7" s="16">
        <v>1</v>
      </c>
      <c r="L7" s="16">
        <v>73.6</v>
      </c>
      <c r="M7" s="16">
        <f t="shared" si="0"/>
        <v>74.3</v>
      </c>
      <c r="N7" s="16">
        <v>1</v>
      </c>
      <c r="O7" s="23" t="s">
        <v>50</v>
      </c>
      <c r="P7" s="16"/>
    </row>
    <row r="8" s="2" customFormat="1" ht="36" spans="1:16">
      <c r="A8" s="9" t="s">
        <v>44</v>
      </c>
      <c r="B8" s="9" t="s">
        <v>45</v>
      </c>
      <c r="C8" s="10" t="s">
        <v>46</v>
      </c>
      <c r="D8" s="14" t="s">
        <v>20</v>
      </c>
      <c r="E8" s="17"/>
      <c r="F8" s="10" t="s">
        <v>51</v>
      </c>
      <c r="G8" s="10" t="s">
        <v>22</v>
      </c>
      <c r="H8" s="13" t="s">
        <v>52</v>
      </c>
      <c r="I8" s="10" t="s">
        <v>49</v>
      </c>
      <c r="J8" s="16">
        <v>70.5</v>
      </c>
      <c r="K8" s="16">
        <v>3</v>
      </c>
      <c r="L8" s="16">
        <v>73.3</v>
      </c>
      <c r="M8" s="16">
        <f t="shared" si="0"/>
        <v>71.9</v>
      </c>
      <c r="N8" s="16">
        <v>3</v>
      </c>
      <c r="O8" s="23" t="s">
        <v>53</v>
      </c>
      <c r="P8" s="16"/>
    </row>
    <row r="9" s="2" customFormat="1" ht="36" spans="1:16">
      <c r="A9" s="9" t="s">
        <v>44</v>
      </c>
      <c r="B9" s="9" t="s">
        <v>45</v>
      </c>
      <c r="C9" s="10" t="s">
        <v>46</v>
      </c>
      <c r="D9" s="14" t="s">
        <v>20</v>
      </c>
      <c r="E9" s="15"/>
      <c r="F9" s="10" t="s">
        <v>54</v>
      </c>
      <c r="G9" s="10" t="s">
        <v>22</v>
      </c>
      <c r="H9" s="13" t="s">
        <v>55</v>
      </c>
      <c r="I9" s="10" t="s">
        <v>28</v>
      </c>
      <c r="J9" s="16">
        <v>53.8</v>
      </c>
      <c r="K9" s="16">
        <v>4</v>
      </c>
      <c r="L9" s="16">
        <v>69.4</v>
      </c>
      <c r="M9" s="16">
        <f t="shared" si="0"/>
        <v>61.6</v>
      </c>
      <c r="N9" s="16">
        <v>4</v>
      </c>
      <c r="O9" s="23" t="s">
        <v>56</v>
      </c>
      <c r="P9" s="16" t="s">
        <v>57</v>
      </c>
    </row>
    <row r="10" s="2" customFormat="1" ht="36" spans="1:16">
      <c r="A10" s="9" t="s">
        <v>58</v>
      </c>
      <c r="B10" s="9" t="s">
        <v>59</v>
      </c>
      <c r="C10" s="10" t="s">
        <v>60</v>
      </c>
      <c r="D10" s="14" t="s">
        <v>20</v>
      </c>
      <c r="E10" s="18">
        <v>2</v>
      </c>
      <c r="F10" s="10" t="s">
        <v>61</v>
      </c>
      <c r="G10" s="10" t="s">
        <v>22</v>
      </c>
      <c r="H10" s="13" t="s">
        <v>62</v>
      </c>
      <c r="I10" s="10" t="s">
        <v>24</v>
      </c>
      <c r="J10" s="16">
        <v>67.5</v>
      </c>
      <c r="K10" s="16">
        <v>1</v>
      </c>
      <c r="L10" s="16">
        <v>76.5</v>
      </c>
      <c r="M10" s="16">
        <f t="shared" si="0"/>
        <v>72</v>
      </c>
      <c r="N10" s="16">
        <v>1</v>
      </c>
      <c r="O10" s="23" t="s">
        <v>63</v>
      </c>
      <c r="P10" s="16"/>
    </row>
    <row r="11" s="2" customFormat="1" ht="36" spans="1:16">
      <c r="A11" s="9" t="s">
        <v>58</v>
      </c>
      <c r="B11" s="9" t="s">
        <v>59</v>
      </c>
      <c r="C11" s="10" t="s">
        <v>60</v>
      </c>
      <c r="D11" s="14" t="s">
        <v>20</v>
      </c>
      <c r="E11" s="19"/>
      <c r="F11" s="10" t="s">
        <v>64</v>
      </c>
      <c r="G11" s="10" t="s">
        <v>22</v>
      </c>
      <c r="H11" s="13" t="s">
        <v>65</v>
      </c>
      <c r="I11" s="10" t="s">
        <v>28</v>
      </c>
      <c r="J11" s="16">
        <v>65</v>
      </c>
      <c r="K11" s="16">
        <v>2</v>
      </c>
      <c r="L11" s="16">
        <v>74</v>
      </c>
      <c r="M11" s="16">
        <f t="shared" si="0"/>
        <v>69.5</v>
      </c>
      <c r="N11" s="16">
        <v>2</v>
      </c>
      <c r="O11" s="23" t="s">
        <v>66</v>
      </c>
      <c r="P11" s="16"/>
    </row>
    <row r="12" s="2" customFormat="1" ht="36" spans="1:16">
      <c r="A12" s="6" t="s">
        <v>67</v>
      </c>
      <c r="B12" s="6" t="s">
        <v>68</v>
      </c>
      <c r="C12" s="10" t="s">
        <v>69</v>
      </c>
      <c r="D12" s="14" t="s">
        <v>20</v>
      </c>
      <c r="E12" s="16">
        <v>1</v>
      </c>
      <c r="F12" s="10" t="s">
        <v>70</v>
      </c>
      <c r="G12" s="10" t="s">
        <v>22</v>
      </c>
      <c r="H12" s="13" t="s">
        <v>71</v>
      </c>
      <c r="I12" s="10" t="s">
        <v>42</v>
      </c>
      <c r="J12" s="16">
        <v>77.9</v>
      </c>
      <c r="K12" s="16">
        <v>1</v>
      </c>
      <c r="L12" s="16">
        <v>75</v>
      </c>
      <c r="M12" s="16">
        <f t="shared" si="0"/>
        <v>76.45</v>
      </c>
      <c r="N12" s="16">
        <v>1</v>
      </c>
      <c r="O12" s="23" t="s">
        <v>72</v>
      </c>
      <c r="P12" s="16"/>
    </row>
    <row r="13" s="2" customFormat="1" ht="36" spans="1:16">
      <c r="A13" s="6" t="s">
        <v>73</v>
      </c>
      <c r="B13" s="6" t="s">
        <v>74</v>
      </c>
      <c r="C13" s="10" t="s">
        <v>75</v>
      </c>
      <c r="D13" s="14" t="s">
        <v>20</v>
      </c>
      <c r="E13" s="16">
        <v>1</v>
      </c>
      <c r="F13" s="10" t="s">
        <v>76</v>
      </c>
      <c r="G13" s="10" t="s">
        <v>22</v>
      </c>
      <c r="H13" s="13" t="s">
        <v>77</v>
      </c>
      <c r="I13" s="10" t="s">
        <v>78</v>
      </c>
      <c r="J13" s="16">
        <v>65.3</v>
      </c>
      <c r="K13" s="16">
        <v>2</v>
      </c>
      <c r="L13" s="16">
        <v>67.2</v>
      </c>
      <c r="M13" s="16">
        <f t="shared" si="0"/>
        <v>66.25</v>
      </c>
      <c r="N13" s="16">
        <v>1</v>
      </c>
      <c r="O13" s="24" t="s">
        <v>79</v>
      </c>
      <c r="P13" s="16"/>
    </row>
    <row r="14" s="2" customFormat="1" ht="36" spans="1:16">
      <c r="A14" s="9" t="s">
        <v>80</v>
      </c>
      <c r="B14" s="9" t="s">
        <v>81</v>
      </c>
      <c r="C14" s="10" t="s">
        <v>82</v>
      </c>
      <c r="D14" s="14" t="s">
        <v>20</v>
      </c>
      <c r="E14" s="18">
        <v>3</v>
      </c>
      <c r="F14" s="10" t="s">
        <v>83</v>
      </c>
      <c r="G14" s="10" t="s">
        <v>22</v>
      </c>
      <c r="H14" s="13" t="s">
        <v>84</v>
      </c>
      <c r="I14" s="10" t="s">
        <v>85</v>
      </c>
      <c r="J14" s="16">
        <v>64.4</v>
      </c>
      <c r="K14" s="16">
        <v>3</v>
      </c>
      <c r="L14" s="16">
        <v>73.8</v>
      </c>
      <c r="M14" s="16">
        <f t="shared" si="0"/>
        <v>69.1</v>
      </c>
      <c r="N14" s="16">
        <v>1</v>
      </c>
      <c r="O14" s="23" t="s">
        <v>86</v>
      </c>
      <c r="P14" s="16"/>
    </row>
    <row r="15" s="2" customFormat="1" ht="36" spans="1:16">
      <c r="A15" s="9" t="s">
        <v>80</v>
      </c>
      <c r="B15" s="9" t="s">
        <v>81</v>
      </c>
      <c r="C15" s="10" t="s">
        <v>82</v>
      </c>
      <c r="D15" s="14" t="s">
        <v>20</v>
      </c>
      <c r="E15" s="20"/>
      <c r="F15" s="10" t="s">
        <v>87</v>
      </c>
      <c r="G15" s="10" t="s">
        <v>22</v>
      </c>
      <c r="H15" s="13" t="s">
        <v>88</v>
      </c>
      <c r="I15" s="10" t="s">
        <v>28</v>
      </c>
      <c r="J15" s="16">
        <v>67.4</v>
      </c>
      <c r="K15" s="16">
        <v>2</v>
      </c>
      <c r="L15" s="16">
        <v>70.4</v>
      </c>
      <c r="M15" s="16">
        <f t="shared" si="0"/>
        <v>68.9</v>
      </c>
      <c r="N15" s="16">
        <v>2</v>
      </c>
      <c r="O15" s="23" t="s">
        <v>89</v>
      </c>
      <c r="P15" s="16"/>
    </row>
    <row r="16" s="2" customFormat="1" ht="36" spans="1:16">
      <c r="A16" s="6" t="s">
        <v>80</v>
      </c>
      <c r="B16" s="6" t="s">
        <v>81</v>
      </c>
      <c r="C16" s="10" t="s">
        <v>82</v>
      </c>
      <c r="D16" s="14" t="s">
        <v>20</v>
      </c>
      <c r="E16" s="19"/>
      <c r="F16" s="10" t="s">
        <v>90</v>
      </c>
      <c r="G16" s="10" t="s">
        <v>22</v>
      </c>
      <c r="H16" s="13" t="s">
        <v>91</v>
      </c>
      <c r="I16" s="10" t="s">
        <v>42</v>
      </c>
      <c r="J16" s="16">
        <v>57.5</v>
      </c>
      <c r="K16" s="16">
        <v>6</v>
      </c>
      <c r="L16" s="16">
        <v>65.6</v>
      </c>
      <c r="M16" s="16">
        <f t="shared" si="0"/>
        <v>61.55</v>
      </c>
      <c r="N16" s="16">
        <v>4</v>
      </c>
      <c r="O16" s="23" t="s">
        <v>92</v>
      </c>
      <c r="P16" s="16" t="s">
        <v>57</v>
      </c>
    </row>
    <row r="17" spans="8:8">
      <c r="H17" s="21"/>
    </row>
    <row r="18" spans="8:8">
      <c r="H18" s="21"/>
    </row>
    <row r="19" spans="8:8">
      <c r="H19" s="21"/>
    </row>
  </sheetData>
  <sortState ref="F3:AE159">
    <sortCondition ref="N3:N159"/>
  </sortState>
  <mergeCells count="5">
    <mergeCell ref="A1:P1"/>
    <mergeCell ref="E3:E4"/>
    <mergeCell ref="E7:E9"/>
    <mergeCell ref="E10:E11"/>
    <mergeCell ref="E14:E16"/>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手掌心pms</cp:lastModifiedBy>
  <dcterms:created xsi:type="dcterms:W3CDTF">2008-09-11T17:22:00Z</dcterms:created>
  <dcterms:modified xsi:type="dcterms:W3CDTF">2020-09-29T01:00:26Z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