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<sst xmlns="http://schemas.openxmlformats.org/spreadsheetml/2006/main" count="525" uniqueCount="228">
  <si>
    <t>附件３：</t>
  </si>
  <si>
    <r>
      <rPr>
        <sz val="14"/>
        <color theme="1"/>
        <rFont val="方正仿宋_GBK"/>
        <charset val="134"/>
      </rPr>
      <t xml:space="preserve"> </t>
    </r>
    <r>
      <rPr>
        <sz val="18"/>
        <color theme="1"/>
        <rFont val="方正仿宋_GBK"/>
        <charset val="134"/>
      </rPr>
      <t>灌南县商品房“一房一价”价目表</t>
    </r>
  </si>
  <si>
    <t>开发企业名称</t>
  </si>
  <si>
    <t>连云港富强房地产开发有限公司</t>
  </si>
  <si>
    <t>本期交付使用时间</t>
  </si>
  <si>
    <t>2022.12.30</t>
  </si>
  <si>
    <t>楼盘名称及本期销售幢号</t>
  </si>
  <si>
    <t>香江国际4#楼</t>
  </si>
  <si>
    <r>
      <rPr>
        <sz val="14"/>
        <color theme="1"/>
        <rFont val="方正仿宋_GBK"/>
        <charset val="134"/>
      </rPr>
      <t>本期建筑面积（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</si>
  <si>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宋体"/>
        <charset val="134"/>
      </rPr>
      <t>12066.56</t>
    </r>
    <r>
      <rPr>
        <sz val="14"/>
        <color theme="1"/>
        <rFont val="宋体"/>
        <charset val="134"/>
      </rPr>
      <t>㎡</t>
    </r>
  </si>
  <si>
    <r>
      <rPr>
        <sz val="14"/>
        <color theme="1"/>
        <rFont val="方正仿宋_GBK"/>
        <charset val="134"/>
      </rPr>
      <t xml:space="preserve">本期平均销售价格（元/ </t>
    </r>
    <r>
      <rPr>
        <sz val="14"/>
        <color theme="1"/>
        <rFont val="宋体"/>
        <charset val="134"/>
      </rPr>
      <t>㎡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</si>
  <si>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 xml:space="preserve">           5500      （元/ </t>
    </r>
    <r>
      <rPr>
        <sz val="14"/>
        <color theme="1"/>
        <rFont val="宋体"/>
        <charset val="134"/>
      </rPr>
      <t>㎡</t>
    </r>
    <r>
      <rPr>
        <sz val="14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</si>
  <si>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</si>
  <si>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</si>
  <si>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</si>
  <si>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</si>
  <si>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</si>
  <si>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</si>
  <si>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</si>
  <si>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</si>
  <si>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</si>
  <si>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</si>
  <si>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</si>
  <si>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</si>
  <si>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4#</t>
  </si>
  <si>
    <t>1-201</t>
  </si>
  <si>
    <t>56080134-7</t>
  </si>
  <si>
    <t>三室两厅一卫</t>
  </si>
  <si>
    <t>未销售</t>
  </si>
  <si>
    <t>1-202</t>
  </si>
  <si>
    <t>56080134-8</t>
  </si>
  <si>
    <t>1-203</t>
  </si>
  <si>
    <t>56080134-9</t>
  </si>
  <si>
    <t>三室两厅两卫</t>
  </si>
  <si>
    <t>2-201</t>
  </si>
  <si>
    <t>56080134-10</t>
  </si>
  <si>
    <t>1-301</t>
  </si>
  <si>
    <t>56080134-13</t>
  </si>
  <si>
    <t>1-302</t>
  </si>
  <si>
    <t>56080134-14</t>
  </si>
  <si>
    <t>1-303</t>
  </si>
  <si>
    <t>56080134-15</t>
  </si>
  <si>
    <t>2-301</t>
  </si>
  <si>
    <t>56080134-16</t>
  </si>
  <si>
    <t>2-302</t>
  </si>
  <si>
    <t>56080134-17</t>
  </si>
  <si>
    <t>2-303</t>
  </si>
  <si>
    <t>56080134-18</t>
  </si>
  <si>
    <t>1-401</t>
  </si>
  <si>
    <t>56080134-19</t>
  </si>
  <si>
    <t>1-402</t>
  </si>
  <si>
    <t>56080134-20</t>
  </si>
  <si>
    <t>1-403</t>
  </si>
  <si>
    <t>56080134-21</t>
  </si>
  <si>
    <t>2-401</t>
  </si>
  <si>
    <t>56080134-22</t>
  </si>
  <si>
    <t>2-402</t>
  </si>
  <si>
    <t>56080134-23</t>
  </si>
  <si>
    <t>2-403</t>
  </si>
  <si>
    <t>56080134-24</t>
  </si>
  <si>
    <t>1-501</t>
  </si>
  <si>
    <t>56080134-25</t>
  </si>
  <si>
    <t>1-502</t>
  </si>
  <si>
    <t>56080134-26</t>
  </si>
  <si>
    <t>1-503</t>
  </si>
  <si>
    <t>56080134-27</t>
  </si>
  <si>
    <t>2-501</t>
  </si>
  <si>
    <t>56080134-28</t>
  </si>
  <si>
    <t>2-502</t>
  </si>
  <si>
    <t>56080134-29</t>
  </si>
  <si>
    <t>2-503</t>
  </si>
  <si>
    <t>56080134-30</t>
  </si>
  <si>
    <t>1-601</t>
  </si>
  <si>
    <t>56080134-31</t>
  </si>
  <si>
    <t>1-602</t>
  </si>
  <si>
    <t>56080134-32</t>
  </si>
  <si>
    <t>1-603</t>
  </si>
  <si>
    <t>56080134-33</t>
  </si>
  <si>
    <t>2-601</t>
  </si>
  <si>
    <t>56080134-34</t>
  </si>
  <si>
    <t>2-602</t>
  </si>
  <si>
    <t>56080134-35</t>
  </si>
  <si>
    <t>2-603</t>
  </si>
  <si>
    <t>56080134-36</t>
  </si>
  <si>
    <t>1-701</t>
  </si>
  <si>
    <t>56080134-37</t>
  </si>
  <si>
    <t>1-702</t>
  </si>
  <si>
    <t>56080134-38</t>
  </si>
  <si>
    <t>1-703</t>
  </si>
  <si>
    <t>56080134-39</t>
  </si>
  <si>
    <t>2-701</t>
  </si>
  <si>
    <t>56080134-40</t>
  </si>
  <si>
    <t>2-702</t>
  </si>
  <si>
    <t>56080134-41</t>
  </si>
  <si>
    <t>2-703</t>
  </si>
  <si>
    <t>56080134-42</t>
  </si>
  <si>
    <t>1-801</t>
  </si>
  <si>
    <t>56080134-43</t>
  </si>
  <si>
    <t>1-802</t>
  </si>
  <si>
    <t>56080134-44</t>
  </si>
  <si>
    <t>1-803</t>
  </si>
  <si>
    <t>56080134-45</t>
  </si>
  <si>
    <t>2-801</t>
  </si>
  <si>
    <t>56080134-46</t>
  </si>
  <si>
    <t>2-802</t>
  </si>
  <si>
    <t>56080134-47</t>
  </si>
  <si>
    <t>2-803</t>
  </si>
  <si>
    <t>56080134-48</t>
  </si>
  <si>
    <t>1-901</t>
  </si>
  <si>
    <t>56080134-49</t>
  </si>
  <si>
    <t>1-902</t>
  </si>
  <si>
    <t>56080134-50</t>
  </si>
  <si>
    <t>1-903</t>
  </si>
  <si>
    <t>56080134-51</t>
  </si>
  <si>
    <t>2-901</t>
  </si>
  <si>
    <t>56080134-52</t>
  </si>
  <si>
    <t>2-902</t>
  </si>
  <si>
    <t>56080134-53</t>
  </si>
  <si>
    <t>2-903</t>
  </si>
  <si>
    <t>56080134-54</t>
  </si>
  <si>
    <t>1-1001</t>
  </si>
  <si>
    <t>56080134-55</t>
  </si>
  <si>
    <t>1-1002</t>
  </si>
  <si>
    <t>56080134-56</t>
  </si>
  <si>
    <t>1-1003</t>
  </si>
  <si>
    <t>56080134-57</t>
  </si>
  <si>
    <t>2-1001</t>
  </si>
  <si>
    <t>56080134-58</t>
  </si>
  <si>
    <t>2-1002</t>
  </si>
  <si>
    <t>56080134-59</t>
  </si>
  <si>
    <t>2-1003</t>
  </si>
  <si>
    <t>56080134-60</t>
  </si>
  <si>
    <t>1-1101</t>
  </si>
  <si>
    <t>56080134-61</t>
  </si>
  <si>
    <t>1-1102</t>
  </si>
  <si>
    <t>56080134-62</t>
  </si>
  <si>
    <t>1-1103</t>
  </si>
  <si>
    <t>56080134-63</t>
  </si>
  <si>
    <t>2-1101</t>
  </si>
  <si>
    <t>56080134-64</t>
  </si>
  <si>
    <t>2-1102</t>
  </si>
  <si>
    <t>56080134-65</t>
  </si>
  <si>
    <t>2-1103</t>
  </si>
  <si>
    <t>56080134-66</t>
  </si>
  <si>
    <t>1-1201</t>
  </si>
  <si>
    <t>56080134-67</t>
  </si>
  <si>
    <t>1-1202</t>
  </si>
  <si>
    <t>56080134-68</t>
  </si>
  <si>
    <t>1-1203</t>
  </si>
  <si>
    <t>56080134-69</t>
  </si>
  <si>
    <t>2-1201</t>
  </si>
  <si>
    <t>56080134-70</t>
  </si>
  <si>
    <t>2-1202</t>
  </si>
  <si>
    <t>56080134-71</t>
  </si>
  <si>
    <t>2-1203</t>
  </si>
  <si>
    <t>56080134-72</t>
  </si>
  <si>
    <t>1-1301</t>
  </si>
  <si>
    <t>56080134-73</t>
  </si>
  <si>
    <t>1-1302</t>
  </si>
  <si>
    <t>56080134-74</t>
  </si>
  <si>
    <t>1-1303</t>
  </si>
  <si>
    <t>56080134-75</t>
  </si>
  <si>
    <t>2-1301</t>
  </si>
  <si>
    <t>56080134-76</t>
  </si>
  <si>
    <t>2-1302</t>
  </si>
  <si>
    <t>56080134-77</t>
  </si>
  <si>
    <t>2-1303</t>
  </si>
  <si>
    <t>56080134-78</t>
  </si>
  <si>
    <t>1-1401</t>
  </si>
  <si>
    <t>56080134-79</t>
  </si>
  <si>
    <t>1-1402</t>
  </si>
  <si>
    <t>56080134-80</t>
  </si>
  <si>
    <t>1-1403</t>
  </si>
  <si>
    <t>56080134-81</t>
  </si>
  <si>
    <t>2-1401</t>
  </si>
  <si>
    <t>56080134-82</t>
  </si>
  <si>
    <t>2-1402</t>
  </si>
  <si>
    <t>56080134-83</t>
  </si>
  <si>
    <t>2-1403</t>
  </si>
  <si>
    <t>56080134-84</t>
  </si>
  <si>
    <t>1-1501</t>
  </si>
  <si>
    <t>56080134-85</t>
  </si>
  <si>
    <t>1-1502</t>
  </si>
  <si>
    <t>56080134-86</t>
  </si>
  <si>
    <t>1-1503</t>
  </si>
  <si>
    <t>56080134-87</t>
  </si>
  <si>
    <t>2-1501</t>
  </si>
  <si>
    <t>56080134-88</t>
  </si>
  <si>
    <t>2-1502</t>
  </si>
  <si>
    <t>56080134-89</t>
  </si>
  <si>
    <t>2-1503</t>
  </si>
  <si>
    <t>56080134-90</t>
  </si>
  <si>
    <t>1-1601</t>
  </si>
  <si>
    <t>56080134-91</t>
  </si>
  <si>
    <t>1-1602</t>
  </si>
  <si>
    <t>56080134-92</t>
  </si>
  <si>
    <t>1-1603</t>
  </si>
  <si>
    <t>56080134-93</t>
  </si>
  <si>
    <t>2-1601</t>
  </si>
  <si>
    <t>56080134-94</t>
  </si>
  <si>
    <t>2-1602</t>
  </si>
  <si>
    <t>56080134-95</t>
  </si>
  <si>
    <t>2-1603</t>
  </si>
  <si>
    <t>56080134-96</t>
  </si>
  <si>
    <t>1-1701</t>
  </si>
  <si>
    <t>56080134-97</t>
  </si>
  <si>
    <t>1-1702</t>
  </si>
  <si>
    <t>56080134-98</t>
  </si>
  <si>
    <t>1-1703</t>
  </si>
  <si>
    <t>56080134-99</t>
  </si>
  <si>
    <t>2-1701</t>
  </si>
  <si>
    <t>56080134-100</t>
  </si>
  <si>
    <t>2-1702</t>
  </si>
  <si>
    <t>56080134-101</t>
  </si>
  <si>
    <t>2-1703</t>
  </si>
  <si>
    <t>56080134-102</t>
  </si>
  <si>
    <t>1-1801</t>
  </si>
  <si>
    <t>56080134-103</t>
  </si>
  <si>
    <t>1-1802</t>
  </si>
  <si>
    <t>56080134-104</t>
  </si>
  <si>
    <t>1-1803</t>
  </si>
  <si>
    <t>56080134-105</t>
  </si>
  <si>
    <t>2-1801</t>
  </si>
  <si>
    <t>56080134-106</t>
  </si>
  <si>
    <t>2-1802</t>
  </si>
  <si>
    <t>56080134-107</t>
  </si>
  <si>
    <t>2-1803</t>
  </si>
  <si>
    <t>56080134-108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</si>
</sst>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方正仿宋_GBK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8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11" fillId="14" borderId="8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selection activeCell="O7" sqref="O7"/>
    </sheetView>
  </sheetViews>
  <sheetFormatPr defaultColWidth="9" defaultRowHeight="13.5"/>
  <cols>
    <col min="1" max="1" width="6.625" customWidth="1"/>
    <col min="3" max="3" width="16.5" customWidth="1"/>
    <col min="4" max="4" width="16.375" customWidth="1"/>
    <col min="6" max="6" width="9.125"/>
    <col min="7" max="7" width="11.75"/>
    <col min="8" max="8" width="13.125"/>
    <col min="10" max="10" width="11.375" customWidth="1"/>
  </cols>
  <sheetData>
    <row r="1" ht="18.75" spans="1:1">
      <c r="A1" s="1" t="s">
        <v>0</v>
      </c>
    </row>
    <row r="2" ht="22.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0.25" customHeight="1" spans="1:11">
      <c r="A4" s="4" t="s">
        <v>2</v>
      </c>
      <c r="B4" s="4"/>
      <c r="C4" s="4"/>
      <c r="D4" s="4"/>
      <c r="E4" s="4" t="s">
        <v>3</v>
      </c>
      <c r="F4" s="4"/>
      <c r="G4" s="4"/>
      <c r="H4" s="5" t="s">
        <v>4</v>
      </c>
      <c r="I4" s="10"/>
      <c r="J4" s="4" t="s">
        <v>5</v>
      </c>
      <c r="K4" s="4"/>
    </row>
    <row r="5" ht="20.25" customHeight="1" spans="1:11">
      <c r="A5" s="4"/>
      <c r="B5" s="4"/>
      <c r="C5" s="4"/>
      <c r="D5" s="4"/>
      <c r="E5" s="4"/>
      <c r="F5" s="4"/>
      <c r="G5" s="4"/>
      <c r="H5" s="6"/>
      <c r="I5" s="11"/>
      <c r="J5" s="4"/>
      <c r="K5" s="4"/>
    </row>
    <row r="6" ht="20.25" customHeight="1" spans="1:11">
      <c r="A6" s="4" t="s">
        <v>6</v>
      </c>
      <c r="B6" s="4"/>
      <c r="C6" s="4"/>
      <c r="D6" s="4"/>
      <c r="E6" s="4" t="s">
        <v>7</v>
      </c>
      <c r="F6" s="4"/>
      <c r="G6" s="4"/>
      <c r="H6" s="5" t="s">
        <v>8</v>
      </c>
      <c r="I6" s="10"/>
      <c r="J6" s="12" t="s">
        <v>9</v>
      </c>
      <c r="K6" s="13"/>
    </row>
    <row r="7" ht="21.75" customHeight="1" spans="1:11">
      <c r="A7" s="4"/>
      <c r="B7" s="4"/>
      <c r="C7" s="4"/>
      <c r="D7" s="4"/>
      <c r="E7" s="4"/>
      <c r="F7" s="4"/>
      <c r="G7" s="4"/>
      <c r="H7" s="6"/>
      <c r="I7" s="11"/>
      <c r="J7" s="13"/>
      <c r="K7" s="13"/>
    </row>
    <row r="8" ht="40.5" customHeight="1" spans="1:11">
      <c r="A8" s="4" t="s">
        <v>10</v>
      </c>
      <c r="B8" s="4"/>
      <c r="C8" s="4"/>
      <c r="D8" s="4"/>
      <c r="E8" s="4" t="s">
        <v>11</v>
      </c>
      <c r="F8" s="4"/>
      <c r="G8" s="4"/>
      <c r="H8" s="4"/>
      <c r="I8" s="4"/>
      <c r="J8" s="4"/>
      <c r="K8" s="4"/>
    </row>
    <row r="9" ht="39" customHeight="1" spans="1:11">
      <c r="A9" s="4" t="s">
        <v>12</v>
      </c>
      <c r="B9" s="4" t="s">
        <v>13</v>
      </c>
      <c r="C9" s="4" t="s">
        <v>14</v>
      </c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  <c r="I9" s="4" t="s">
        <v>20</v>
      </c>
      <c r="J9" s="4" t="s">
        <v>21</v>
      </c>
      <c r="K9" s="4" t="s">
        <v>22</v>
      </c>
    </row>
    <row r="10" ht="37.5" spans="1:11">
      <c r="A10" s="4"/>
      <c r="B10" s="4"/>
      <c r="C10" s="4"/>
      <c r="D10" s="4"/>
      <c r="E10" s="4"/>
      <c r="F10" s="4" t="s">
        <v>23</v>
      </c>
      <c r="G10" s="4" t="s">
        <v>23</v>
      </c>
      <c r="H10" s="4"/>
      <c r="I10" s="4"/>
      <c r="J10" s="4"/>
      <c r="K10" s="4"/>
    </row>
    <row r="11" ht="18.75" spans="1:11">
      <c r="A11" s="7" t="s">
        <v>24</v>
      </c>
      <c r="B11" s="7" t="s">
        <v>25</v>
      </c>
      <c r="C11" s="7" t="s">
        <v>26</v>
      </c>
      <c r="D11" s="7" t="s">
        <v>27</v>
      </c>
      <c r="E11" s="7">
        <v>2.9</v>
      </c>
      <c r="F11" s="7">
        <v>98.08</v>
      </c>
      <c r="G11" s="7">
        <v>25.06179</v>
      </c>
      <c r="H11" s="8">
        <f>F11+G11</f>
        <v>123.14179</v>
      </c>
      <c r="I11" s="7">
        <v>5300</v>
      </c>
      <c r="J11" s="14">
        <f>H11*I11</f>
        <v>652651.487</v>
      </c>
      <c r="K11" s="7" t="s">
        <v>28</v>
      </c>
    </row>
    <row r="12" ht="18.75" spans="1:11">
      <c r="A12" s="4" t="s">
        <v>24</v>
      </c>
      <c r="B12" s="7" t="s">
        <v>29</v>
      </c>
      <c r="C12" s="7" t="s">
        <v>30</v>
      </c>
      <c r="D12" s="7" t="s">
        <v>27</v>
      </c>
      <c r="E12" s="4">
        <v>2.9</v>
      </c>
      <c r="F12" s="7">
        <v>89.26</v>
      </c>
      <c r="G12" s="7">
        <v>22.80807</v>
      </c>
      <c r="H12" s="8">
        <f>F12+G12</f>
        <v>112.06807</v>
      </c>
      <c r="I12" s="7">
        <v>5250</v>
      </c>
      <c r="J12" s="14">
        <f>H12*I12</f>
        <v>588357.3675</v>
      </c>
      <c r="K12" s="7" t="s">
        <v>28</v>
      </c>
    </row>
    <row r="13" ht="18.75" spans="1:11">
      <c r="A13" s="7" t="s">
        <v>24</v>
      </c>
      <c r="B13" s="7" t="s">
        <v>31</v>
      </c>
      <c r="C13" s="7" t="s">
        <v>32</v>
      </c>
      <c r="D13" s="7" t="s">
        <v>33</v>
      </c>
      <c r="E13" s="7">
        <v>2.9</v>
      </c>
      <c r="F13" s="7">
        <v>100.84</v>
      </c>
      <c r="G13" s="7">
        <v>25.76704</v>
      </c>
      <c r="H13" s="8">
        <f>F13+G13</f>
        <v>126.60704</v>
      </c>
      <c r="I13" s="7">
        <v>5270</v>
      </c>
      <c r="J13" s="14">
        <f t="shared" ref="J13:J76" si="0">H13*I13</f>
        <v>667219.1008</v>
      </c>
      <c r="K13" s="7" t="s">
        <v>28</v>
      </c>
    </row>
    <row r="14" ht="18.75" spans="1:11">
      <c r="A14" s="4" t="s">
        <v>24</v>
      </c>
      <c r="B14" s="7" t="s">
        <v>34</v>
      </c>
      <c r="C14" s="7" t="s">
        <v>35</v>
      </c>
      <c r="D14" s="7" t="s">
        <v>33</v>
      </c>
      <c r="E14" s="4">
        <v>2.9</v>
      </c>
      <c r="F14" s="7">
        <v>100.84</v>
      </c>
      <c r="G14" s="7">
        <v>25.76704</v>
      </c>
      <c r="H14" s="8">
        <f>F14+G14</f>
        <v>126.60704</v>
      </c>
      <c r="I14" s="7">
        <v>5270</v>
      </c>
      <c r="J14" s="14">
        <f t="shared" si="0"/>
        <v>667219.1008</v>
      </c>
      <c r="K14" s="7" t="s">
        <v>28</v>
      </c>
    </row>
    <row r="15" ht="18.75" spans="1:11">
      <c r="A15" s="7" t="s">
        <v>24</v>
      </c>
      <c r="B15" s="7" t="s">
        <v>36</v>
      </c>
      <c r="C15" s="7" t="s">
        <v>37</v>
      </c>
      <c r="D15" s="7" t="s">
        <v>27</v>
      </c>
      <c r="E15" s="7">
        <v>2.9</v>
      </c>
      <c r="F15" s="7">
        <v>98.08</v>
      </c>
      <c r="G15" s="7">
        <v>25.06179</v>
      </c>
      <c r="H15" s="8">
        <f t="shared" ref="H15:H22" si="1">F15+G15</f>
        <v>123.14179</v>
      </c>
      <c r="I15" s="7">
        <v>5360</v>
      </c>
      <c r="J15" s="14">
        <f t="shared" si="0"/>
        <v>660039.9944</v>
      </c>
      <c r="K15" s="7" t="s">
        <v>28</v>
      </c>
    </row>
    <row r="16" ht="18.75" spans="1:11">
      <c r="A16" s="4" t="s">
        <v>24</v>
      </c>
      <c r="B16" s="7" t="s">
        <v>38</v>
      </c>
      <c r="C16" s="7" t="s">
        <v>39</v>
      </c>
      <c r="D16" s="7" t="s">
        <v>27</v>
      </c>
      <c r="E16" s="4">
        <v>2.9</v>
      </c>
      <c r="F16" s="7">
        <v>89.26</v>
      </c>
      <c r="G16" s="7">
        <v>22.80807</v>
      </c>
      <c r="H16" s="8">
        <f t="shared" si="1"/>
        <v>112.06807</v>
      </c>
      <c r="I16" s="7">
        <v>5320</v>
      </c>
      <c r="J16" s="14">
        <f t="shared" si="0"/>
        <v>596202.1324</v>
      </c>
      <c r="K16" s="7" t="s">
        <v>28</v>
      </c>
    </row>
    <row r="17" ht="18.75" spans="1:11">
      <c r="A17" s="7" t="s">
        <v>24</v>
      </c>
      <c r="B17" s="7" t="s">
        <v>40</v>
      </c>
      <c r="C17" s="7" t="s">
        <v>41</v>
      </c>
      <c r="D17" s="7" t="s">
        <v>33</v>
      </c>
      <c r="E17" s="7">
        <v>2.9</v>
      </c>
      <c r="F17" s="7">
        <v>100.84</v>
      </c>
      <c r="G17" s="7">
        <v>25.76704</v>
      </c>
      <c r="H17" s="8">
        <f t="shared" si="1"/>
        <v>126.60704</v>
      </c>
      <c r="I17" s="7">
        <v>5320</v>
      </c>
      <c r="J17" s="14">
        <f t="shared" si="0"/>
        <v>673549.4528</v>
      </c>
      <c r="K17" s="7" t="s">
        <v>28</v>
      </c>
    </row>
    <row r="18" ht="18.75" spans="1:11">
      <c r="A18" s="4" t="s">
        <v>24</v>
      </c>
      <c r="B18" s="7" t="s">
        <v>42</v>
      </c>
      <c r="C18" s="7" t="s">
        <v>43</v>
      </c>
      <c r="D18" s="7" t="s">
        <v>33</v>
      </c>
      <c r="E18" s="4">
        <v>2.9</v>
      </c>
      <c r="F18" s="7">
        <v>100.84</v>
      </c>
      <c r="G18" s="7">
        <v>25.76704</v>
      </c>
      <c r="H18" s="8">
        <f t="shared" si="1"/>
        <v>126.60704</v>
      </c>
      <c r="I18" s="7">
        <v>5320</v>
      </c>
      <c r="J18" s="14">
        <f t="shared" si="0"/>
        <v>673549.4528</v>
      </c>
      <c r="K18" s="7" t="s">
        <v>28</v>
      </c>
    </row>
    <row r="19" ht="18.75" spans="1:11">
      <c r="A19" s="7" t="s">
        <v>24</v>
      </c>
      <c r="B19" s="7" t="s">
        <v>44</v>
      </c>
      <c r="C19" s="7" t="s">
        <v>45</v>
      </c>
      <c r="D19" s="7" t="s">
        <v>27</v>
      </c>
      <c r="E19" s="7">
        <v>2.9</v>
      </c>
      <c r="F19" s="7">
        <v>89.26</v>
      </c>
      <c r="G19" s="7">
        <v>22.80807</v>
      </c>
      <c r="H19" s="8">
        <f t="shared" si="1"/>
        <v>112.06807</v>
      </c>
      <c r="I19" s="7">
        <v>5320</v>
      </c>
      <c r="J19" s="14">
        <f t="shared" si="0"/>
        <v>596202.1324</v>
      </c>
      <c r="K19" s="7" t="s">
        <v>28</v>
      </c>
    </row>
    <row r="20" ht="18.75" spans="1:11">
      <c r="A20" s="4" t="s">
        <v>24</v>
      </c>
      <c r="B20" s="7" t="s">
        <v>46</v>
      </c>
      <c r="C20" s="7" t="s">
        <v>47</v>
      </c>
      <c r="D20" s="7" t="s">
        <v>27</v>
      </c>
      <c r="E20" s="4">
        <v>2.9</v>
      </c>
      <c r="F20" s="7">
        <v>98.08</v>
      </c>
      <c r="G20" s="7">
        <v>25.06179</v>
      </c>
      <c r="H20" s="8">
        <f t="shared" si="1"/>
        <v>123.14179</v>
      </c>
      <c r="I20" s="7">
        <v>5350</v>
      </c>
      <c r="J20" s="14">
        <f t="shared" si="0"/>
        <v>658808.5765</v>
      </c>
      <c r="K20" s="7" t="s">
        <v>28</v>
      </c>
    </row>
    <row r="21" ht="18.75" spans="1:11">
      <c r="A21" s="7" t="s">
        <v>24</v>
      </c>
      <c r="B21" s="7" t="s">
        <v>48</v>
      </c>
      <c r="C21" s="7" t="s">
        <v>49</v>
      </c>
      <c r="D21" s="7" t="s">
        <v>27</v>
      </c>
      <c r="E21" s="7">
        <v>2.9</v>
      </c>
      <c r="F21" s="7">
        <v>98.08</v>
      </c>
      <c r="G21" s="7">
        <v>25.06179</v>
      </c>
      <c r="H21" s="8">
        <f t="shared" si="1"/>
        <v>123.14179</v>
      </c>
      <c r="I21" s="7">
        <v>5430</v>
      </c>
      <c r="J21" s="14">
        <f t="shared" si="0"/>
        <v>668659.9197</v>
      </c>
      <c r="K21" s="7" t="s">
        <v>28</v>
      </c>
    </row>
    <row r="22" ht="18.75" spans="1:11">
      <c r="A22" s="4" t="s">
        <v>24</v>
      </c>
      <c r="B22" s="7" t="s">
        <v>50</v>
      </c>
      <c r="C22" s="7" t="s">
        <v>51</v>
      </c>
      <c r="D22" s="7" t="s">
        <v>27</v>
      </c>
      <c r="E22" s="4">
        <v>2.9</v>
      </c>
      <c r="F22" s="7">
        <v>89.26</v>
      </c>
      <c r="G22" s="7">
        <v>22.80807</v>
      </c>
      <c r="H22" s="8">
        <f t="shared" si="1"/>
        <v>112.06807</v>
      </c>
      <c r="I22" s="7">
        <v>5400</v>
      </c>
      <c r="J22" s="14">
        <f t="shared" si="0"/>
        <v>605167.578</v>
      </c>
      <c r="K22" s="7" t="s">
        <v>28</v>
      </c>
    </row>
    <row r="23" ht="18.75" spans="1:11">
      <c r="A23" s="7" t="s">
        <v>24</v>
      </c>
      <c r="B23" s="7" t="s">
        <v>52</v>
      </c>
      <c r="C23" s="7" t="s">
        <v>53</v>
      </c>
      <c r="D23" s="7" t="s">
        <v>33</v>
      </c>
      <c r="E23" s="7">
        <v>2.9</v>
      </c>
      <c r="F23" s="7">
        <v>100.84</v>
      </c>
      <c r="G23" s="7">
        <v>25.76704</v>
      </c>
      <c r="H23" s="8">
        <f t="shared" ref="H23:H54" si="2">F23+G23</f>
        <v>126.60704</v>
      </c>
      <c r="I23" s="7">
        <v>5400</v>
      </c>
      <c r="J23" s="14">
        <f t="shared" si="0"/>
        <v>683678.016</v>
      </c>
      <c r="K23" s="7" t="s">
        <v>28</v>
      </c>
    </row>
    <row r="24" ht="18.75" spans="1:11">
      <c r="A24" s="4" t="s">
        <v>24</v>
      </c>
      <c r="B24" s="7" t="s">
        <v>54</v>
      </c>
      <c r="C24" s="7" t="s">
        <v>55</v>
      </c>
      <c r="D24" s="7" t="s">
        <v>33</v>
      </c>
      <c r="E24" s="4">
        <v>2.9</v>
      </c>
      <c r="F24" s="7">
        <v>100.84</v>
      </c>
      <c r="G24" s="7">
        <v>25.76704</v>
      </c>
      <c r="H24" s="8">
        <f t="shared" si="2"/>
        <v>126.60704</v>
      </c>
      <c r="I24" s="7">
        <v>5400</v>
      </c>
      <c r="J24" s="14">
        <f t="shared" si="0"/>
        <v>683678.016</v>
      </c>
      <c r="K24" s="7" t="s">
        <v>28</v>
      </c>
    </row>
    <row r="25" ht="18.75" spans="1:11">
      <c r="A25" s="7" t="s">
        <v>24</v>
      </c>
      <c r="B25" s="7" t="s">
        <v>56</v>
      </c>
      <c r="C25" s="7" t="s">
        <v>57</v>
      </c>
      <c r="D25" s="7" t="s">
        <v>27</v>
      </c>
      <c r="E25" s="7">
        <v>2.9</v>
      </c>
      <c r="F25" s="7">
        <v>89.26</v>
      </c>
      <c r="G25" s="7">
        <v>22.80807</v>
      </c>
      <c r="H25" s="8">
        <f t="shared" si="2"/>
        <v>112.06807</v>
      </c>
      <c r="I25" s="7">
        <v>5400</v>
      </c>
      <c r="J25" s="14">
        <f t="shared" si="0"/>
        <v>605167.578</v>
      </c>
      <c r="K25" s="7" t="s">
        <v>28</v>
      </c>
    </row>
    <row r="26" ht="18.75" spans="1:11">
      <c r="A26" s="4" t="s">
        <v>24</v>
      </c>
      <c r="B26" s="7" t="s">
        <v>58</v>
      </c>
      <c r="C26" s="7" t="s">
        <v>59</v>
      </c>
      <c r="D26" s="7" t="s">
        <v>27</v>
      </c>
      <c r="E26" s="4">
        <v>2.9</v>
      </c>
      <c r="F26" s="7">
        <v>98.08</v>
      </c>
      <c r="G26" s="7">
        <v>25.06179</v>
      </c>
      <c r="H26" s="8">
        <f t="shared" si="2"/>
        <v>123.14179</v>
      </c>
      <c r="I26" s="9">
        <v>5410</v>
      </c>
      <c r="J26" s="14">
        <f t="shared" si="0"/>
        <v>666197.0839</v>
      </c>
      <c r="K26" s="7" t="s">
        <v>28</v>
      </c>
    </row>
    <row r="27" ht="18.75" spans="1:11">
      <c r="A27" s="7" t="s">
        <v>24</v>
      </c>
      <c r="B27" s="9" t="s">
        <v>60</v>
      </c>
      <c r="C27" s="7" t="s">
        <v>61</v>
      </c>
      <c r="D27" s="7" t="s">
        <v>27</v>
      </c>
      <c r="E27" s="7">
        <v>2.9</v>
      </c>
      <c r="F27" s="7">
        <v>98.08</v>
      </c>
      <c r="G27" s="7">
        <v>25.06179</v>
      </c>
      <c r="H27" s="8">
        <f t="shared" si="2"/>
        <v>123.14179</v>
      </c>
      <c r="I27" s="9">
        <v>5410</v>
      </c>
      <c r="J27" s="14">
        <f t="shared" si="0"/>
        <v>666197.0839</v>
      </c>
      <c r="K27" s="7" t="s">
        <v>28</v>
      </c>
    </row>
    <row r="28" ht="18.75" spans="1:11">
      <c r="A28" s="4" t="s">
        <v>24</v>
      </c>
      <c r="B28" s="9" t="s">
        <v>62</v>
      </c>
      <c r="C28" s="7" t="s">
        <v>63</v>
      </c>
      <c r="D28" s="7" t="s">
        <v>27</v>
      </c>
      <c r="E28" s="4">
        <v>2.9</v>
      </c>
      <c r="F28" s="7">
        <v>89.26</v>
      </c>
      <c r="G28" s="7">
        <v>22.80807</v>
      </c>
      <c r="H28" s="8">
        <f t="shared" si="2"/>
        <v>112.06807</v>
      </c>
      <c r="I28" s="9">
        <v>5430</v>
      </c>
      <c r="J28" s="14">
        <f t="shared" si="0"/>
        <v>608529.6201</v>
      </c>
      <c r="K28" s="7" t="s">
        <v>28</v>
      </c>
    </row>
    <row r="29" ht="18.75" spans="1:11">
      <c r="A29" s="7" t="s">
        <v>24</v>
      </c>
      <c r="B29" s="9" t="s">
        <v>64</v>
      </c>
      <c r="C29" s="7" t="s">
        <v>65</v>
      </c>
      <c r="D29" s="7" t="s">
        <v>33</v>
      </c>
      <c r="E29" s="7">
        <v>2.9</v>
      </c>
      <c r="F29" s="7">
        <v>100.84</v>
      </c>
      <c r="G29" s="7">
        <v>25.76704</v>
      </c>
      <c r="H29" s="8">
        <f t="shared" si="2"/>
        <v>126.60704</v>
      </c>
      <c r="I29" s="9">
        <v>5430</v>
      </c>
      <c r="J29" s="14">
        <f t="shared" si="0"/>
        <v>687476.2272</v>
      </c>
      <c r="K29" s="7" t="s">
        <v>28</v>
      </c>
    </row>
    <row r="30" ht="18.75" spans="1:11">
      <c r="A30" s="4" t="s">
        <v>24</v>
      </c>
      <c r="B30" s="9" t="s">
        <v>66</v>
      </c>
      <c r="C30" s="7" t="s">
        <v>67</v>
      </c>
      <c r="D30" s="7" t="s">
        <v>33</v>
      </c>
      <c r="E30" s="4">
        <v>2.9</v>
      </c>
      <c r="F30" s="7">
        <v>100.84</v>
      </c>
      <c r="G30" s="7">
        <v>25.76704</v>
      </c>
      <c r="H30" s="8">
        <f t="shared" si="2"/>
        <v>126.60704</v>
      </c>
      <c r="I30" s="9">
        <v>5430</v>
      </c>
      <c r="J30" s="14">
        <f t="shared" si="0"/>
        <v>687476.2272</v>
      </c>
      <c r="K30" s="7" t="s">
        <v>28</v>
      </c>
    </row>
    <row r="31" ht="18.75" spans="1:11">
      <c r="A31" s="7" t="s">
        <v>24</v>
      </c>
      <c r="B31" s="9" t="s">
        <v>68</v>
      </c>
      <c r="C31" s="7" t="s">
        <v>69</v>
      </c>
      <c r="D31" s="7" t="s">
        <v>27</v>
      </c>
      <c r="E31" s="7">
        <v>2.9</v>
      </c>
      <c r="F31" s="7">
        <v>89.26</v>
      </c>
      <c r="G31" s="7">
        <v>22.80807</v>
      </c>
      <c r="H31" s="8">
        <f t="shared" si="2"/>
        <v>112.06807</v>
      </c>
      <c r="I31" s="9">
        <v>5430</v>
      </c>
      <c r="J31" s="14">
        <f t="shared" si="0"/>
        <v>608529.6201</v>
      </c>
      <c r="K31" s="7" t="s">
        <v>28</v>
      </c>
    </row>
    <row r="32" ht="18.75" spans="1:11">
      <c r="A32" s="4" t="s">
        <v>24</v>
      </c>
      <c r="B32" s="9" t="s">
        <v>70</v>
      </c>
      <c r="C32" s="7" t="s">
        <v>71</v>
      </c>
      <c r="D32" s="7" t="s">
        <v>27</v>
      </c>
      <c r="E32" s="4">
        <v>2.9</v>
      </c>
      <c r="F32" s="7">
        <v>98.08</v>
      </c>
      <c r="G32" s="7">
        <v>25.06179</v>
      </c>
      <c r="H32" s="8">
        <f t="shared" si="2"/>
        <v>123.14179</v>
      </c>
      <c r="I32" s="9">
        <v>5450</v>
      </c>
      <c r="J32" s="14">
        <f t="shared" si="0"/>
        <v>671122.7555</v>
      </c>
      <c r="K32" s="7" t="s">
        <v>28</v>
      </c>
    </row>
    <row r="33" ht="18.75" spans="1:11">
      <c r="A33" s="7" t="s">
        <v>24</v>
      </c>
      <c r="B33" s="9" t="s">
        <v>72</v>
      </c>
      <c r="C33" s="7" t="s">
        <v>73</v>
      </c>
      <c r="D33" s="7" t="s">
        <v>27</v>
      </c>
      <c r="E33" s="7">
        <v>2.9</v>
      </c>
      <c r="F33" s="7">
        <v>98.08</v>
      </c>
      <c r="G33" s="7">
        <v>25.06179</v>
      </c>
      <c r="H33" s="8">
        <f t="shared" si="2"/>
        <v>123.14179</v>
      </c>
      <c r="I33" s="9">
        <v>5490</v>
      </c>
      <c r="J33" s="14">
        <f t="shared" si="0"/>
        <v>676048.4271</v>
      </c>
      <c r="K33" s="7" t="s">
        <v>28</v>
      </c>
    </row>
    <row r="34" ht="18.75" spans="1:11">
      <c r="A34" s="4" t="s">
        <v>24</v>
      </c>
      <c r="B34" s="9" t="s">
        <v>74</v>
      </c>
      <c r="C34" s="7" t="s">
        <v>75</v>
      </c>
      <c r="D34" s="7" t="s">
        <v>27</v>
      </c>
      <c r="E34" s="4">
        <v>2.9</v>
      </c>
      <c r="F34" s="7">
        <v>89.26</v>
      </c>
      <c r="G34" s="7">
        <v>22.80807</v>
      </c>
      <c r="H34" s="8">
        <f t="shared" si="2"/>
        <v>112.06807</v>
      </c>
      <c r="I34" s="9">
        <v>5470</v>
      </c>
      <c r="J34" s="14">
        <f t="shared" si="0"/>
        <v>613012.3429</v>
      </c>
      <c r="K34" s="7" t="s">
        <v>28</v>
      </c>
    </row>
    <row r="35" ht="18.75" spans="1:11">
      <c r="A35" s="7" t="s">
        <v>24</v>
      </c>
      <c r="B35" s="9" t="s">
        <v>76</v>
      </c>
      <c r="C35" s="7" t="s">
        <v>77</v>
      </c>
      <c r="D35" s="7" t="s">
        <v>33</v>
      </c>
      <c r="E35" s="7">
        <v>2.9</v>
      </c>
      <c r="F35" s="7">
        <v>100.84</v>
      </c>
      <c r="G35" s="7">
        <v>25.76704</v>
      </c>
      <c r="H35" s="8">
        <f t="shared" si="2"/>
        <v>126.60704</v>
      </c>
      <c r="I35" s="9">
        <v>5470</v>
      </c>
      <c r="J35" s="14">
        <f t="shared" si="0"/>
        <v>692540.5088</v>
      </c>
      <c r="K35" s="7" t="s">
        <v>28</v>
      </c>
    </row>
    <row r="36" ht="18.75" spans="1:11">
      <c r="A36" s="4" t="s">
        <v>24</v>
      </c>
      <c r="B36" s="9" t="s">
        <v>78</v>
      </c>
      <c r="C36" s="7" t="s">
        <v>79</v>
      </c>
      <c r="D36" s="7" t="s">
        <v>33</v>
      </c>
      <c r="E36" s="4">
        <v>2.9</v>
      </c>
      <c r="F36" s="7">
        <v>100.84</v>
      </c>
      <c r="G36" s="7">
        <v>25.76704</v>
      </c>
      <c r="H36" s="8">
        <f t="shared" si="2"/>
        <v>126.60704</v>
      </c>
      <c r="I36" s="9">
        <v>5470</v>
      </c>
      <c r="J36" s="14">
        <f t="shared" si="0"/>
        <v>692540.5088</v>
      </c>
      <c r="K36" s="7" t="s">
        <v>28</v>
      </c>
    </row>
    <row r="37" ht="18.75" spans="1:11">
      <c r="A37" s="7" t="s">
        <v>24</v>
      </c>
      <c r="B37" s="9" t="s">
        <v>80</v>
      </c>
      <c r="C37" s="7" t="s">
        <v>81</v>
      </c>
      <c r="D37" s="7" t="s">
        <v>27</v>
      </c>
      <c r="E37" s="7">
        <v>2.9</v>
      </c>
      <c r="F37" s="7">
        <v>89.26</v>
      </c>
      <c r="G37" s="7">
        <v>22.80807</v>
      </c>
      <c r="H37" s="8">
        <f t="shared" si="2"/>
        <v>112.06807</v>
      </c>
      <c r="I37" s="9">
        <v>5470</v>
      </c>
      <c r="J37" s="14">
        <f t="shared" si="0"/>
        <v>613012.3429</v>
      </c>
      <c r="K37" s="7" t="s">
        <v>28</v>
      </c>
    </row>
    <row r="38" ht="18.75" spans="1:11">
      <c r="A38" s="4" t="s">
        <v>24</v>
      </c>
      <c r="B38" s="9" t="s">
        <v>82</v>
      </c>
      <c r="C38" s="7" t="s">
        <v>83</v>
      </c>
      <c r="D38" s="7" t="s">
        <v>27</v>
      </c>
      <c r="E38" s="4">
        <v>2.9</v>
      </c>
      <c r="F38" s="7">
        <v>98.08</v>
      </c>
      <c r="G38" s="7">
        <v>25.06179</v>
      </c>
      <c r="H38" s="8">
        <f t="shared" si="2"/>
        <v>123.14179</v>
      </c>
      <c r="I38" s="9">
        <v>5480</v>
      </c>
      <c r="J38" s="14">
        <f t="shared" si="0"/>
        <v>674817.0092</v>
      </c>
      <c r="K38" s="7" t="s">
        <v>28</v>
      </c>
    </row>
    <row r="39" ht="18.75" spans="1:11">
      <c r="A39" s="7" t="s">
        <v>24</v>
      </c>
      <c r="B39" s="9" t="s">
        <v>84</v>
      </c>
      <c r="C39" s="7" t="s">
        <v>85</v>
      </c>
      <c r="D39" s="7" t="s">
        <v>27</v>
      </c>
      <c r="E39" s="7">
        <v>2.9</v>
      </c>
      <c r="F39" s="7">
        <v>98.08</v>
      </c>
      <c r="G39" s="7">
        <v>25.06179</v>
      </c>
      <c r="H39" s="8">
        <f t="shared" si="2"/>
        <v>123.14179</v>
      </c>
      <c r="I39" s="9">
        <v>5500</v>
      </c>
      <c r="J39" s="14">
        <f t="shared" si="0"/>
        <v>677279.845</v>
      </c>
      <c r="K39" s="7" t="s">
        <v>28</v>
      </c>
    </row>
    <row r="40" ht="18.75" spans="1:11">
      <c r="A40" s="4" t="s">
        <v>24</v>
      </c>
      <c r="B40" s="9" t="s">
        <v>86</v>
      </c>
      <c r="C40" s="7" t="s">
        <v>87</v>
      </c>
      <c r="D40" s="7" t="s">
        <v>27</v>
      </c>
      <c r="E40" s="4">
        <v>2.9</v>
      </c>
      <c r="F40" s="7">
        <v>89.26</v>
      </c>
      <c r="G40" s="7">
        <v>22.80807</v>
      </c>
      <c r="H40" s="8">
        <f t="shared" si="2"/>
        <v>112.06807</v>
      </c>
      <c r="I40" s="9">
        <v>5500</v>
      </c>
      <c r="J40" s="14">
        <f t="shared" si="0"/>
        <v>616374.385</v>
      </c>
      <c r="K40" s="7" t="s">
        <v>28</v>
      </c>
    </row>
    <row r="41" ht="18.75" spans="1:11">
      <c r="A41" s="7" t="s">
        <v>24</v>
      </c>
      <c r="B41" s="9" t="s">
        <v>88</v>
      </c>
      <c r="C41" s="7" t="s">
        <v>89</v>
      </c>
      <c r="D41" s="7" t="s">
        <v>33</v>
      </c>
      <c r="E41" s="7">
        <v>2.9</v>
      </c>
      <c r="F41" s="7">
        <v>100.84</v>
      </c>
      <c r="G41" s="7">
        <v>25.76704</v>
      </c>
      <c r="H41" s="8">
        <f t="shared" si="2"/>
        <v>126.60704</v>
      </c>
      <c r="I41" s="9">
        <v>5500</v>
      </c>
      <c r="J41" s="14">
        <f t="shared" si="0"/>
        <v>696338.72</v>
      </c>
      <c r="K41" s="7" t="s">
        <v>28</v>
      </c>
    </row>
    <row r="42" ht="18.75" spans="1:11">
      <c r="A42" s="4" t="s">
        <v>24</v>
      </c>
      <c r="B42" s="9" t="s">
        <v>90</v>
      </c>
      <c r="C42" s="7" t="s">
        <v>91</v>
      </c>
      <c r="D42" s="7" t="s">
        <v>33</v>
      </c>
      <c r="E42" s="4">
        <v>2.9</v>
      </c>
      <c r="F42" s="7">
        <v>100.84</v>
      </c>
      <c r="G42" s="7">
        <v>25.76704</v>
      </c>
      <c r="H42" s="8">
        <f t="shared" si="2"/>
        <v>126.60704</v>
      </c>
      <c r="I42" s="9">
        <v>5500</v>
      </c>
      <c r="J42" s="14">
        <f t="shared" si="0"/>
        <v>696338.72</v>
      </c>
      <c r="K42" s="7" t="s">
        <v>28</v>
      </c>
    </row>
    <row r="43" ht="18.75" spans="1:11">
      <c r="A43" s="7" t="s">
        <v>24</v>
      </c>
      <c r="B43" s="9" t="s">
        <v>92</v>
      </c>
      <c r="C43" s="7" t="s">
        <v>93</v>
      </c>
      <c r="D43" s="7" t="s">
        <v>27</v>
      </c>
      <c r="E43" s="7">
        <v>2.9</v>
      </c>
      <c r="F43" s="7">
        <v>89.26</v>
      </c>
      <c r="G43" s="7">
        <v>22.80807</v>
      </c>
      <c r="H43" s="8">
        <f t="shared" si="2"/>
        <v>112.06807</v>
      </c>
      <c r="I43" s="9">
        <v>5500</v>
      </c>
      <c r="J43" s="14">
        <f t="shared" si="0"/>
        <v>616374.385</v>
      </c>
      <c r="K43" s="7" t="s">
        <v>28</v>
      </c>
    </row>
    <row r="44" ht="18.75" spans="1:11">
      <c r="A44" s="4" t="s">
        <v>24</v>
      </c>
      <c r="B44" s="9" t="s">
        <v>94</v>
      </c>
      <c r="C44" s="7" t="s">
        <v>95</v>
      </c>
      <c r="D44" s="7" t="s">
        <v>27</v>
      </c>
      <c r="E44" s="4">
        <v>2.9</v>
      </c>
      <c r="F44" s="7">
        <v>98.08</v>
      </c>
      <c r="G44" s="7">
        <v>25.06179</v>
      </c>
      <c r="H44" s="8">
        <f t="shared" si="2"/>
        <v>123.14179</v>
      </c>
      <c r="I44" s="9">
        <v>5510</v>
      </c>
      <c r="J44" s="14">
        <f t="shared" si="0"/>
        <v>678511.2629</v>
      </c>
      <c r="K44" s="7" t="s">
        <v>28</v>
      </c>
    </row>
    <row r="45" ht="18.75" spans="1:11">
      <c r="A45" s="7" t="s">
        <v>24</v>
      </c>
      <c r="B45" s="9" t="s">
        <v>96</v>
      </c>
      <c r="C45" s="7" t="s">
        <v>97</v>
      </c>
      <c r="D45" s="7" t="s">
        <v>27</v>
      </c>
      <c r="E45" s="7">
        <v>2.9</v>
      </c>
      <c r="F45" s="7">
        <v>98.08</v>
      </c>
      <c r="G45" s="7">
        <v>25.06179</v>
      </c>
      <c r="H45" s="8">
        <f t="shared" si="2"/>
        <v>123.14179</v>
      </c>
      <c r="I45" s="9">
        <v>5510</v>
      </c>
      <c r="J45" s="14">
        <f t="shared" si="0"/>
        <v>678511.2629</v>
      </c>
      <c r="K45" s="7" t="s">
        <v>28</v>
      </c>
    </row>
    <row r="46" ht="18.75" spans="1:11">
      <c r="A46" s="4" t="s">
        <v>24</v>
      </c>
      <c r="B46" s="9" t="s">
        <v>98</v>
      </c>
      <c r="C46" s="7" t="s">
        <v>99</v>
      </c>
      <c r="D46" s="7" t="s">
        <v>27</v>
      </c>
      <c r="E46" s="4">
        <v>2.9</v>
      </c>
      <c r="F46" s="7">
        <v>89.26</v>
      </c>
      <c r="G46" s="7">
        <v>22.80807</v>
      </c>
      <c r="H46" s="8">
        <f t="shared" si="2"/>
        <v>112.06807</v>
      </c>
      <c r="I46" s="9">
        <v>5470</v>
      </c>
      <c r="J46" s="14">
        <f t="shared" si="0"/>
        <v>613012.3429</v>
      </c>
      <c r="K46" s="7" t="s">
        <v>28</v>
      </c>
    </row>
    <row r="47" ht="18.75" spans="1:11">
      <c r="A47" s="7" t="s">
        <v>24</v>
      </c>
      <c r="B47" s="9" t="s">
        <v>100</v>
      </c>
      <c r="C47" s="7" t="s">
        <v>101</v>
      </c>
      <c r="D47" s="7" t="s">
        <v>33</v>
      </c>
      <c r="E47" s="7">
        <v>2.9</v>
      </c>
      <c r="F47" s="7">
        <v>100.84</v>
      </c>
      <c r="G47" s="7">
        <v>25.76704</v>
      </c>
      <c r="H47" s="8">
        <f t="shared" si="2"/>
        <v>126.60704</v>
      </c>
      <c r="I47" s="9">
        <v>5470</v>
      </c>
      <c r="J47" s="14">
        <f t="shared" si="0"/>
        <v>692540.5088</v>
      </c>
      <c r="K47" s="7" t="s">
        <v>28</v>
      </c>
    </row>
    <row r="48" ht="18.75" spans="1:11">
      <c r="A48" s="4" t="s">
        <v>24</v>
      </c>
      <c r="B48" s="9" t="s">
        <v>102</v>
      </c>
      <c r="C48" s="7" t="s">
        <v>103</v>
      </c>
      <c r="D48" s="7" t="s">
        <v>33</v>
      </c>
      <c r="E48" s="4">
        <v>2.9</v>
      </c>
      <c r="F48" s="7">
        <v>100.84</v>
      </c>
      <c r="G48" s="7">
        <v>25.76704</v>
      </c>
      <c r="H48" s="8">
        <f t="shared" si="2"/>
        <v>126.60704</v>
      </c>
      <c r="I48" s="9">
        <v>5470</v>
      </c>
      <c r="J48" s="14">
        <f t="shared" si="0"/>
        <v>692540.5088</v>
      </c>
      <c r="K48" s="7" t="s">
        <v>28</v>
      </c>
    </row>
    <row r="49" ht="18.75" spans="1:11">
      <c r="A49" s="7" t="s">
        <v>24</v>
      </c>
      <c r="B49" s="9" t="s">
        <v>104</v>
      </c>
      <c r="C49" s="7" t="s">
        <v>105</v>
      </c>
      <c r="D49" s="7" t="s">
        <v>27</v>
      </c>
      <c r="E49" s="7">
        <v>2.9</v>
      </c>
      <c r="F49" s="7">
        <v>89.26</v>
      </c>
      <c r="G49" s="7">
        <v>22.80807</v>
      </c>
      <c r="H49" s="8">
        <f t="shared" si="2"/>
        <v>112.06807</v>
      </c>
      <c r="I49" s="9">
        <v>5470</v>
      </c>
      <c r="J49" s="14">
        <f t="shared" si="0"/>
        <v>613012.3429</v>
      </c>
      <c r="K49" s="7" t="s">
        <v>28</v>
      </c>
    </row>
    <row r="50" ht="18.75" spans="1:11">
      <c r="A50" s="4" t="s">
        <v>24</v>
      </c>
      <c r="B50" s="9" t="s">
        <v>106</v>
      </c>
      <c r="C50" s="7" t="s">
        <v>107</v>
      </c>
      <c r="D50" s="7" t="s">
        <v>27</v>
      </c>
      <c r="E50" s="4">
        <v>2.9</v>
      </c>
      <c r="F50" s="7">
        <v>98.08</v>
      </c>
      <c r="G50" s="7">
        <v>25.06179</v>
      </c>
      <c r="H50" s="8">
        <f t="shared" si="2"/>
        <v>123.14179</v>
      </c>
      <c r="I50" s="9">
        <v>5490</v>
      </c>
      <c r="J50" s="14">
        <f t="shared" si="0"/>
        <v>676048.4271</v>
      </c>
      <c r="K50" s="7" t="s">
        <v>28</v>
      </c>
    </row>
    <row r="51" ht="18.75" spans="1:11">
      <c r="A51" s="7" t="s">
        <v>24</v>
      </c>
      <c r="B51" s="9" t="s">
        <v>108</v>
      </c>
      <c r="C51" s="7" t="s">
        <v>109</v>
      </c>
      <c r="D51" s="7" t="s">
        <v>27</v>
      </c>
      <c r="E51" s="7">
        <v>2.9</v>
      </c>
      <c r="F51" s="7">
        <v>98.08</v>
      </c>
      <c r="G51" s="7">
        <v>25.06179</v>
      </c>
      <c r="H51" s="8">
        <f t="shared" si="2"/>
        <v>123.14179</v>
      </c>
      <c r="I51" s="9">
        <v>5530</v>
      </c>
      <c r="J51" s="14">
        <f t="shared" si="0"/>
        <v>680974.0987</v>
      </c>
      <c r="K51" s="7" t="s">
        <v>28</v>
      </c>
    </row>
    <row r="52" ht="18.75" spans="1:11">
      <c r="A52" s="4" t="s">
        <v>24</v>
      </c>
      <c r="B52" s="9" t="s">
        <v>110</v>
      </c>
      <c r="C52" s="7" t="s">
        <v>111</v>
      </c>
      <c r="D52" s="7" t="s">
        <v>27</v>
      </c>
      <c r="E52" s="4">
        <v>2.9</v>
      </c>
      <c r="F52" s="7">
        <v>89.26</v>
      </c>
      <c r="G52" s="7">
        <v>22.80807</v>
      </c>
      <c r="H52" s="8">
        <f t="shared" si="2"/>
        <v>112.06807</v>
      </c>
      <c r="I52" s="9">
        <v>5490</v>
      </c>
      <c r="J52" s="14">
        <f t="shared" si="0"/>
        <v>615253.7043</v>
      </c>
      <c r="K52" s="7" t="s">
        <v>28</v>
      </c>
    </row>
    <row r="53" ht="18.75" spans="1:11">
      <c r="A53" s="7" t="s">
        <v>24</v>
      </c>
      <c r="B53" s="9" t="s">
        <v>112</v>
      </c>
      <c r="C53" s="7" t="s">
        <v>113</v>
      </c>
      <c r="D53" s="7" t="s">
        <v>33</v>
      </c>
      <c r="E53" s="7">
        <v>2.9</v>
      </c>
      <c r="F53" s="7">
        <v>100.84</v>
      </c>
      <c r="G53" s="7">
        <v>25.76704</v>
      </c>
      <c r="H53" s="8">
        <f t="shared" si="2"/>
        <v>126.60704</v>
      </c>
      <c r="I53" s="9">
        <v>5490</v>
      </c>
      <c r="J53" s="14">
        <f t="shared" si="0"/>
        <v>695072.6496</v>
      </c>
      <c r="K53" s="7" t="s">
        <v>28</v>
      </c>
    </row>
    <row r="54" ht="18.75" spans="1:11">
      <c r="A54" s="4" t="s">
        <v>24</v>
      </c>
      <c r="B54" s="9" t="s">
        <v>114</v>
      </c>
      <c r="C54" s="7" t="s">
        <v>115</v>
      </c>
      <c r="D54" s="7" t="s">
        <v>33</v>
      </c>
      <c r="E54" s="4">
        <v>2.9</v>
      </c>
      <c r="F54" s="7">
        <v>100.84</v>
      </c>
      <c r="G54" s="7">
        <v>25.76704</v>
      </c>
      <c r="H54" s="8">
        <f t="shared" si="2"/>
        <v>126.60704</v>
      </c>
      <c r="I54" s="9">
        <v>5490</v>
      </c>
      <c r="J54" s="14">
        <f t="shared" si="0"/>
        <v>695072.6496</v>
      </c>
      <c r="K54" s="7" t="s">
        <v>28</v>
      </c>
    </row>
    <row r="55" ht="18.75" spans="1:11">
      <c r="A55" s="7" t="s">
        <v>24</v>
      </c>
      <c r="B55" s="9" t="s">
        <v>116</v>
      </c>
      <c r="C55" s="7" t="s">
        <v>117</v>
      </c>
      <c r="D55" s="7" t="s">
        <v>27</v>
      </c>
      <c r="E55" s="7">
        <v>2.9</v>
      </c>
      <c r="F55" s="7">
        <v>89.26</v>
      </c>
      <c r="G55" s="7">
        <v>22.80807</v>
      </c>
      <c r="H55" s="8">
        <f t="shared" ref="H55:H86" si="3">F55+G55</f>
        <v>112.06807</v>
      </c>
      <c r="I55" s="9">
        <v>5490</v>
      </c>
      <c r="J55" s="14">
        <f t="shared" si="0"/>
        <v>615253.7043</v>
      </c>
      <c r="K55" s="7" t="s">
        <v>28</v>
      </c>
    </row>
    <row r="56" ht="18.75" spans="1:11">
      <c r="A56" s="4" t="s">
        <v>24</v>
      </c>
      <c r="B56" s="9" t="s">
        <v>118</v>
      </c>
      <c r="C56" s="7" t="s">
        <v>119</v>
      </c>
      <c r="D56" s="7" t="s">
        <v>27</v>
      </c>
      <c r="E56" s="4">
        <v>2.9</v>
      </c>
      <c r="F56" s="7">
        <v>98.08</v>
      </c>
      <c r="G56" s="7">
        <v>25.06179</v>
      </c>
      <c r="H56" s="8">
        <f t="shared" si="3"/>
        <v>123.14179</v>
      </c>
      <c r="I56" s="9">
        <v>5510</v>
      </c>
      <c r="J56" s="14">
        <f t="shared" si="0"/>
        <v>678511.2629</v>
      </c>
      <c r="K56" s="7" t="s">
        <v>28</v>
      </c>
    </row>
    <row r="57" ht="18.75" spans="1:11">
      <c r="A57" s="7" t="s">
        <v>24</v>
      </c>
      <c r="B57" s="9" t="s">
        <v>120</v>
      </c>
      <c r="C57" s="7" t="s">
        <v>121</v>
      </c>
      <c r="D57" s="7" t="s">
        <v>27</v>
      </c>
      <c r="E57" s="7">
        <v>2.9</v>
      </c>
      <c r="F57" s="7">
        <v>98.08</v>
      </c>
      <c r="G57" s="7">
        <v>25.06179</v>
      </c>
      <c r="H57" s="8">
        <f t="shared" si="3"/>
        <v>123.14179</v>
      </c>
      <c r="I57" s="9">
        <v>5570</v>
      </c>
      <c r="J57" s="14">
        <f t="shared" si="0"/>
        <v>685899.7703</v>
      </c>
      <c r="K57" s="7" t="s">
        <v>28</v>
      </c>
    </row>
    <row r="58" ht="18.75" spans="1:11">
      <c r="A58" s="4" t="s">
        <v>24</v>
      </c>
      <c r="B58" s="9" t="s">
        <v>122</v>
      </c>
      <c r="C58" s="7" t="s">
        <v>123</v>
      </c>
      <c r="D58" s="7" t="s">
        <v>27</v>
      </c>
      <c r="E58" s="4">
        <v>2.9</v>
      </c>
      <c r="F58" s="7">
        <v>89.26</v>
      </c>
      <c r="G58" s="7">
        <v>22.80807</v>
      </c>
      <c r="H58" s="8">
        <f t="shared" si="3"/>
        <v>112.06807</v>
      </c>
      <c r="I58" s="9">
        <v>5550</v>
      </c>
      <c r="J58" s="14">
        <f t="shared" si="0"/>
        <v>621977.7885</v>
      </c>
      <c r="K58" s="7" t="s">
        <v>28</v>
      </c>
    </row>
    <row r="59" ht="18.75" spans="1:11">
      <c r="A59" s="7" t="s">
        <v>24</v>
      </c>
      <c r="B59" s="9" t="s">
        <v>124</v>
      </c>
      <c r="C59" s="7" t="s">
        <v>125</v>
      </c>
      <c r="D59" s="7" t="s">
        <v>33</v>
      </c>
      <c r="E59" s="7">
        <v>2.9</v>
      </c>
      <c r="F59" s="7">
        <v>100.84</v>
      </c>
      <c r="G59" s="7">
        <v>25.76704</v>
      </c>
      <c r="H59" s="8">
        <f t="shared" si="3"/>
        <v>126.60704</v>
      </c>
      <c r="I59" s="9">
        <v>5550</v>
      </c>
      <c r="J59" s="14">
        <f t="shared" si="0"/>
        <v>702669.072</v>
      </c>
      <c r="K59" s="7" t="s">
        <v>28</v>
      </c>
    </row>
    <row r="60" ht="18.75" spans="1:11">
      <c r="A60" s="4" t="s">
        <v>24</v>
      </c>
      <c r="B60" s="9" t="s">
        <v>126</v>
      </c>
      <c r="C60" s="7" t="s">
        <v>127</v>
      </c>
      <c r="D60" s="7" t="s">
        <v>33</v>
      </c>
      <c r="E60" s="4">
        <v>2.9</v>
      </c>
      <c r="F60" s="7">
        <v>100.84</v>
      </c>
      <c r="G60" s="7">
        <v>25.76704</v>
      </c>
      <c r="H60" s="8">
        <f t="shared" si="3"/>
        <v>126.60704</v>
      </c>
      <c r="I60" s="9">
        <v>5550</v>
      </c>
      <c r="J60" s="14">
        <f t="shared" si="0"/>
        <v>702669.072</v>
      </c>
      <c r="K60" s="7" t="s">
        <v>28</v>
      </c>
    </row>
    <row r="61" ht="18.75" spans="1:11">
      <c r="A61" s="7" t="s">
        <v>24</v>
      </c>
      <c r="B61" s="9" t="s">
        <v>128</v>
      </c>
      <c r="C61" s="7" t="s">
        <v>129</v>
      </c>
      <c r="D61" s="7" t="s">
        <v>27</v>
      </c>
      <c r="E61" s="7">
        <v>2.9</v>
      </c>
      <c r="F61" s="7">
        <v>89.26</v>
      </c>
      <c r="G61" s="7">
        <v>22.80807</v>
      </c>
      <c r="H61" s="8">
        <f t="shared" si="3"/>
        <v>112.06807</v>
      </c>
      <c r="I61" s="9">
        <v>5550</v>
      </c>
      <c r="J61" s="14">
        <f t="shared" si="0"/>
        <v>621977.7885</v>
      </c>
      <c r="K61" s="7" t="s">
        <v>28</v>
      </c>
    </row>
    <row r="62" ht="18.75" spans="1:11">
      <c r="A62" s="4" t="s">
        <v>24</v>
      </c>
      <c r="B62" s="9" t="s">
        <v>130</v>
      </c>
      <c r="C62" s="7" t="s">
        <v>131</v>
      </c>
      <c r="D62" s="7" t="s">
        <v>27</v>
      </c>
      <c r="E62" s="4">
        <v>2.9</v>
      </c>
      <c r="F62" s="7">
        <v>98.08</v>
      </c>
      <c r="G62" s="7">
        <v>25.06179</v>
      </c>
      <c r="H62" s="8">
        <f t="shared" si="3"/>
        <v>123.14179</v>
      </c>
      <c r="I62" s="9">
        <v>5560</v>
      </c>
      <c r="J62" s="14">
        <f t="shared" si="0"/>
        <v>684668.3524</v>
      </c>
      <c r="K62" s="7" t="s">
        <v>28</v>
      </c>
    </row>
    <row r="63" ht="18.75" spans="1:11">
      <c r="A63" s="7" t="s">
        <v>24</v>
      </c>
      <c r="B63" s="9" t="s">
        <v>132</v>
      </c>
      <c r="C63" s="7" t="s">
        <v>133</v>
      </c>
      <c r="D63" s="7" t="s">
        <v>27</v>
      </c>
      <c r="E63" s="7">
        <v>2.9</v>
      </c>
      <c r="F63" s="7">
        <v>98.08</v>
      </c>
      <c r="G63" s="7">
        <v>25.06179</v>
      </c>
      <c r="H63" s="8">
        <f t="shared" si="3"/>
        <v>123.14179</v>
      </c>
      <c r="I63" s="9">
        <v>5610</v>
      </c>
      <c r="J63" s="14">
        <f t="shared" si="0"/>
        <v>690825.4419</v>
      </c>
      <c r="K63" s="7" t="s">
        <v>28</v>
      </c>
    </row>
    <row r="64" ht="18.75" spans="1:11">
      <c r="A64" s="4" t="s">
        <v>24</v>
      </c>
      <c r="B64" s="9" t="s">
        <v>134</v>
      </c>
      <c r="C64" s="7" t="s">
        <v>135</v>
      </c>
      <c r="D64" s="7" t="s">
        <v>27</v>
      </c>
      <c r="E64" s="4">
        <v>2.9</v>
      </c>
      <c r="F64" s="7">
        <v>89.26</v>
      </c>
      <c r="G64" s="7">
        <v>22.80807</v>
      </c>
      <c r="H64" s="8">
        <f t="shared" si="3"/>
        <v>112.06807</v>
      </c>
      <c r="I64" s="9">
        <v>5590</v>
      </c>
      <c r="J64" s="14">
        <f t="shared" si="0"/>
        <v>626460.5113</v>
      </c>
      <c r="K64" s="7" t="s">
        <v>28</v>
      </c>
    </row>
    <row r="65" ht="18.75" spans="1:11">
      <c r="A65" s="7" t="s">
        <v>24</v>
      </c>
      <c r="B65" s="9" t="s">
        <v>136</v>
      </c>
      <c r="C65" s="7" t="s">
        <v>137</v>
      </c>
      <c r="D65" s="7" t="s">
        <v>33</v>
      </c>
      <c r="E65" s="7">
        <v>2.9</v>
      </c>
      <c r="F65" s="7">
        <v>100.84</v>
      </c>
      <c r="G65" s="7">
        <v>25.76704</v>
      </c>
      <c r="H65" s="8">
        <f t="shared" si="3"/>
        <v>126.60704</v>
      </c>
      <c r="I65" s="9">
        <v>5590</v>
      </c>
      <c r="J65" s="14">
        <f t="shared" si="0"/>
        <v>707733.3536</v>
      </c>
      <c r="K65" s="7" t="s">
        <v>28</v>
      </c>
    </row>
    <row r="66" ht="18.75" spans="1:11">
      <c r="A66" s="4" t="s">
        <v>24</v>
      </c>
      <c r="B66" s="9" t="s">
        <v>138</v>
      </c>
      <c r="C66" s="7" t="s">
        <v>139</v>
      </c>
      <c r="D66" s="7" t="s">
        <v>33</v>
      </c>
      <c r="E66" s="4">
        <v>2.9</v>
      </c>
      <c r="F66" s="7">
        <v>100.84</v>
      </c>
      <c r="G66" s="7">
        <v>25.76704</v>
      </c>
      <c r="H66" s="8">
        <f t="shared" si="3"/>
        <v>126.60704</v>
      </c>
      <c r="I66" s="9">
        <v>5590</v>
      </c>
      <c r="J66" s="14">
        <f t="shared" si="0"/>
        <v>707733.3536</v>
      </c>
      <c r="K66" s="7" t="s">
        <v>28</v>
      </c>
    </row>
    <row r="67" ht="18.75" spans="1:11">
      <c r="A67" s="7" t="s">
        <v>24</v>
      </c>
      <c r="B67" s="9" t="s">
        <v>140</v>
      </c>
      <c r="C67" s="7" t="s">
        <v>141</v>
      </c>
      <c r="D67" s="7" t="s">
        <v>27</v>
      </c>
      <c r="E67" s="7">
        <v>2.9</v>
      </c>
      <c r="F67" s="7">
        <v>89.26</v>
      </c>
      <c r="G67" s="7">
        <v>22.80807</v>
      </c>
      <c r="H67" s="8">
        <f t="shared" si="3"/>
        <v>112.06807</v>
      </c>
      <c r="I67" s="9">
        <v>5590</v>
      </c>
      <c r="J67" s="14">
        <f t="shared" si="0"/>
        <v>626460.5113</v>
      </c>
      <c r="K67" s="7" t="s">
        <v>28</v>
      </c>
    </row>
    <row r="68" ht="18.75" spans="1:11">
      <c r="A68" s="4" t="s">
        <v>24</v>
      </c>
      <c r="B68" s="9" t="s">
        <v>142</v>
      </c>
      <c r="C68" s="7" t="s">
        <v>143</v>
      </c>
      <c r="D68" s="7" t="s">
        <v>27</v>
      </c>
      <c r="E68" s="4">
        <v>2.9</v>
      </c>
      <c r="F68" s="7">
        <v>98.08</v>
      </c>
      <c r="G68" s="7">
        <v>25.06179</v>
      </c>
      <c r="H68" s="8">
        <f t="shared" si="3"/>
        <v>123.14179</v>
      </c>
      <c r="I68" s="9">
        <v>5560</v>
      </c>
      <c r="J68" s="14">
        <f t="shared" si="0"/>
        <v>684668.3524</v>
      </c>
      <c r="K68" s="7" t="s">
        <v>28</v>
      </c>
    </row>
    <row r="69" ht="18.75" spans="1:11">
      <c r="A69" s="7" t="s">
        <v>24</v>
      </c>
      <c r="B69" s="9" t="s">
        <v>144</v>
      </c>
      <c r="C69" s="7" t="s">
        <v>145</v>
      </c>
      <c r="D69" s="7" t="s">
        <v>27</v>
      </c>
      <c r="E69" s="7">
        <v>2.9</v>
      </c>
      <c r="F69" s="7">
        <v>98.08</v>
      </c>
      <c r="G69" s="7">
        <v>25.06179</v>
      </c>
      <c r="H69" s="8">
        <f t="shared" si="3"/>
        <v>123.14179</v>
      </c>
      <c r="I69" s="9">
        <v>5650</v>
      </c>
      <c r="J69" s="14">
        <f t="shared" si="0"/>
        <v>695751.1135</v>
      </c>
      <c r="K69" s="7" t="s">
        <v>28</v>
      </c>
    </row>
    <row r="70" ht="18.75" spans="1:11">
      <c r="A70" s="4" t="s">
        <v>24</v>
      </c>
      <c r="B70" s="9" t="s">
        <v>146</v>
      </c>
      <c r="C70" s="7" t="s">
        <v>147</v>
      </c>
      <c r="D70" s="7" t="s">
        <v>27</v>
      </c>
      <c r="E70" s="4">
        <v>2.9</v>
      </c>
      <c r="F70" s="7">
        <v>89.26</v>
      </c>
      <c r="G70" s="7">
        <v>22.80807</v>
      </c>
      <c r="H70" s="8">
        <f t="shared" si="3"/>
        <v>112.06807</v>
      </c>
      <c r="I70" s="9">
        <v>5610</v>
      </c>
      <c r="J70" s="14">
        <f t="shared" si="0"/>
        <v>628701.8727</v>
      </c>
      <c r="K70" s="7" t="s">
        <v>28</v>
      </c>
    </row>
    <row r="71" ht="18.75" spans="1:11">
      <c r="A71" s="7" t="s">
        <v>24</v>
      </c>
      <c r="B71" s="9" t="s">
        <v>148</v>
      </c>
      <c r="C71" s="7" t="s">
        <v>149</v>
      </c>
      <c r="D71" s="7" t="s">
        <v>33</v>
      </c>
      <c r="E71" s="7">
        <v>2.9</v>
      </c>
      <c r="F71" s="7">
        <v>100.84</v>
      </c>
      <c r="G71" s="7">
        <v>25.76704</v>
      </c>
      <c r="H71" s="8">
        <f t="shared" si="3"/>
        <v>126.60704</v>
      </c>
      <c r="I71" s="9">
        <v>5610</v>
      </c>
      <c r="J71" s="14">
        <f t="shared" si="0"/>
        <v>710265.4944</v>
      </c>
      <c r="K71" s="7" t="s">
        <v>28</v>
      </c>
    </row>
    <row r="72" ht="18.75" spans="1:11">
      <c r="A72" s="4" t="s">
        <v>24</v>
      </c>
      <c r="B72" s="9" t="s">
        <v>150</v>
      </c>
      <c r="C72" s="7" t="s">
        <v>151</v>
      </c>
      <c r="D72" s="7" t="s">
        <v>33</v>
      </c>
      <c r="E72" s="4">
        <v>2.9</v>
      </c>
      <c r="F72" s="7">
        <v>100.84</v>
      </c>
      <c r="G72" s="7">
        <v>25.76704</v>
      </c>
      <c r="H72" s="8">
        <f t="shared" si="3"/>
        <v>126.60704</v>
      </c>
      <c r="I72" s="9">
        <v>5610</v>
      </c>
      <c r="J72" s="14">
        <f t="shared" si="0"/>
        <v>710265.4944</v>
      </c>
      <c r="K72" s="7" t="s">
        <v>28</v>
      </c>
    </row>
    <row r="73" ht="18.75" spans="1:11">
      <c r="A73" s="7" t="s">
        <v>24</v>
      </c>
      <c r="B73" s="9" t="s">
        <v>152</v>
      </c>
      <c r="C73" s="7" t="s">
        <v>153</v>
      </c>
      <c r="D73" s="7" t="s">
        <v>27</v>
      </c>
      <c r="E73" s="7">
        <v>2.9</v>
      </c>
      <c r="F73" s="7">
        <v>89.26</v>
      </c>
      <c r="G73" s="7">
        <v>22.80807</v>
      </c>
      <c r="H73" s="8">
        <f t="shared" si="3"/>
        <v>112.06807</v>
      </c>
      <c r="I73" s="9">
        <v>5610</v>
      </c>
      <c r="J73" s="14">
        <f t="shared" si="0"/>
        <v>628701.8727</v>
      </c>
      <c r="K73" s="7" t="s">
        <v>28</v>
      </c>
    </row>
    <row r="74" ht="18.75" spans="1:11">
      <c r="A74" s="4" t="s">
        <v>24</v>
      </c>
      <c r="B74" s="9" t="s">
        <v>154</v>
      </c>
      <c r="C74" s="7" t="s">
        <v>155</v>
      </c>
      <c r="D74" s="7" t="s">
        <v>27</v>
      </c>
      <c r="E74" s="4">
        <v>2.9</v>
      </c>
      <c r="F74" s="7">
        <v>98.08</v>
      </c>
      <c r="G74" s="7">
        <v>25.06179</v>
      </c>
      <c r="H74" s="8">
        <f t="shared" si="3"/>
        <v>123.14179</v>
      </c>
      <c r="I74" s="9">
        <v>5620</v>
      </c>
      <c r="J74" s="14">
        <f t="shared" si="0"/>
        <v>692056.8598</v>
      </c>
      <c r="K74" s="7" t="s">
        <v>28</v>
      </c>
    </row>
    <row r="75" ht="18.75" spans="1:11">
      <c r="A75" s="7" t="s">
        <v>24</v>
      </c>
      <c r="B75" s="9" t="s">
        <v>156</v>
      </c>
      <c r="C75" s="7" t="s">
        <v>157</v>
      </c>
      <c r="D75" s="7" t="s">
        <v>27</v>
      </c>
      <c r="E75" s="7">
        <v>2.9</v>
      </c>
      <c r="F75" s="7">
        <v>98.08</v>
      </c>
      <c r="G75" s="7">
        <v>25.06179</v>
      </c>
      <c r="H75" s="8">
        <f t="shared" si="3"/>
        <v>123.14179</v>
      </c>
      <c r="I75" s="9">
        <v>5570</v>
      </c>
      <c r="J75" s="14">
        <f t="shared" si="0"/>
        <v>685899.7703</v>
      </c>
      <c r="K75" s="7" t="s">
        <v>28</v>
      </c>
    </row>
    <row r="76" ht="18.75" spans="1:11">
      <c r="A76" s="4" t="s">
        <v>24</v>
      </c>
      <c r="B76" s="9" t="s">
        <v>158</v>
      </c>
      <c r="C76" s="7" t="s">
        <v>159</v>
      </c>
      <c r="D76" s="7" t="s">
        <v>27</v>
      </c>
      <c r="E76" s="4">
        <v>2.9</v>
      </c>
      <c r="F76" s="7">
        <v>89.26</v>
      </c>
      <c r="G76" s="7">
        <v>22.80807</v>
      </c>
      <c r="H76" s="8">
        <f t="shared" si="3"/>
        <v>112.06807</v>
      </c>
      <c r="I76" s="9">
        <v>5540</v>
      </c>
      <c r="J76" s="14">
        <f t="shared" si="0"/>
        <v>620857.1078</v>
      </c>
      <c r="K76" s="7" t="s">
        <v>28</v>
      </c>
    </row>
    <row r="77" ht="18.75" spans="1:11">
      <c r="A77" s="7" t="s">
        <v>24</v>
      </c>
      <c r="B77" s="9" t="s">
        <v>160</v>
      </c>
      <c r="C77" s="7" t="s">
        <v>161</v>
      </c>
      <c r="D77" s="7" t="s">
        <v>33</v>
      </c>
      <c r="E77" s="7">
        <v>2.9</v>
      </c>
      <c r="F77" s="7">
        <v>100.84</v>
      </c>
      <c r="G77" s="7">
        <v>25.76704</v>
      </c>
      <c r="H77" s="8">
        <f t="shared" si="3"/>
        <v>126.60704</v>
      </c>
      <c r="I77" s="9">
        <v>5540</v>
      </c>
      <c r="J77" s="14">
        <f t="shared" ref="J77:J110" si="4">H77*I77</f>
        <v>701403.0016</v>
      </c>
      <c r="K77" s="7" t="s">
        <v>28</v>
      </c>
    </row>
    <row r="78" ht="18.75" spans="1:11">
      <c r="A78" s="4" t="s">
        <v>24</v>
      </c>
      <c r="B78" s="9" t="s">
        <v>162</v>
      </c>
      <c r="C78" s="7" t="s">
        <v>163</v>
      </c>
      <c r="D78" s="7" t="s">
        <v>33</v>
      </c>
      <c r="E78" s="4">
        <v>2.9</v>
      </c>
      <c r="F78" s="7">
        <v>100.84</v>
      </c>
      <c r="G78" s="7">
        <v>25.76704</v>
      </c>
      <c r="H78" s="8">
        <f t="shared" si="3"/>
        <v>126.60704</v>
      </c>
      <c r="I78" s="9">
        <v>5540</v>
      </c>
      <c r="J78" s="14">
        <f t="shared" si="4"/>
        <v>701403.0016</v>
      </c>
      <c r="K78" s="7" t="s">
        <v>28</v>
      </c>
    </row>
    <row r="79" ht="18.75" spans="1:11">
      <c r="A79" s="7" t="s">
        <v>24</v>
      </c>
      <c r="B79" s="9" t="s">
        <v>164</v>
      </c>
      <c r="C79" s="7" t="s">
        <v>165</v>
      </c>
      <c r="D79" s="7" t="s">
        <v>27</v>
      </c>
      <c r="E79" s="7">
        <v>2.9</v>
      </c>
      <c r="F79" s="7">
        <v>89.26</v>
      </c>
      <c r="G79" s="7">
        <v>22.80807</v>
      </c>
      <c r="H79" s="8">
        <f t="shared" si="3"/>
        <v>112.06807</v>
      </c>
      <c r="I79" s="9">
        <v>5540</v>
      </c>
      <c r="J79" s="14">
        <f t="shared" si="4"/>
        <v>620857.1078</v>
      </c>
      <c r="K79" s="7" t="s">
        <v>28</v>
      </c>
    </row>
    <row r="80" ht="18.75" spans="1:11">
      <c r="A80" s="4" t="s">
        <v>24</v>
      </c>
      <c r="B80" s="9" t="s">
        <v>166</v>
      </c>
      <c r="C80" s="7" t="s">
        <v>167</v>
      </c>
      <c r="D80" s="7" t="s">
        <v>27</v>
      </c>
      <c r="E80" s="4">
        <v>2.9</v>
      </c>
      <c r="F80" s="7">
        <v>98.08</v>
      </c>
      <c r="G80" s="7">
        <v>25.06179</v>
      </c>
      <c r="H80" s="8">
        <f t="shared" si="3"/>
        <v>123.14179</v>
      </c>
      <c r="I80" s="9">
        <v>5550</v>
      </c>
      <c r="J80" s="14">
        <f t="shared" si="4"/>
        <v>683436.9345</v>
      </c>
      <c r="K80" s="7" t="s">
        <v>28</v>
      </c>
    </row>
    <row r="81" ht="18.75" spans="1:11">
      <c r="A81" s="7" t="s">
        <v>24</v>
      </c>
      <c r="B81" s="9" t="s">
        <v>168</v>
      </c>
      <c r="C81" s="7" t="s">
        <v>169</v>
      </c>
      <c r="D81" s="7" t="s">
        <v>27</v>
      </c>
      <c r="E81" s="7">
        <v>2.9</v>
      </c>
      <c r="F81" s="7">
        <v>98.08</v>
      </c>
      <c r="G81" s="7">
        <v>25.06179</v>
      </c>
      <c r="H81" s="8">
        <f t="shared" si="3"/>
        <v>123.14179</v>
      </c>
      <c r="I81" s="9">
        <v>5570</v>
      </c>
      <c r="J81" s="14">
        <f t="shared" si="4"/>
        <v>685899.7703</v>
      </c>
      <c r="K81" s="7" t="s">
        <v>28</v>
      </c>
    </row>
    <row r="82" ht="18.75" spans="1:11">
      <c r="A82" s="4" t="s">
        <v>24</v>
      </c>
      <c r="B82" s="9" t="s">
        <v>170</v>
      </c>
      <c r="C82" s="7" t="s">
        <v>171</v>
      </c>
      <c r="D82" s="7" t="s">
        <v>27</v>
      </c>
      <c r="E82" s="4">
        <v>2.9</v>
      </c>
      <c r="F82" s="7">
        <v>89.26</v>
      </c>
      <c r="G82" s="7">
        <v>22.80807</v>
      </c>
      <c r="H82" s="8">
        <f t="shared" si="3"/>
        <v>112.06807</v>
      </c>
      <c r="I82" s="9">
        <v>5530</v>
      </c>
      <c r="J82" s="14">
        <f t="shared" si="4"/>
        <v>619736.4271</v>
      </c>
      <c r="K82" s="7" t="s">
        <v>28</v>
      </c>
    </row>
    <row r="83" ht="18.75" spans="1:11">
      <c r="A83" s="7" t="s">
        <v>24</v>
      </c>
      <c r="B83" s="9" t="s">
        <v>172</v>
      </c>
      <c r="C83" s="7" t="s">
        <v>173</v>
      </c>
      <c r="D83" s="7" t="s">
        <v>33</v>
      </c>
      <c r="E83" s="7">
        <v>2.9</v>
      </c>
      <c r="F83" s="7">
        <v>100.84</v>
      </c>
      <c r="G83" s="7">
        <v>25.76704</v>
      </c>
      <c r="H83" s="8">
        <f t="shared" si="3"/>
        <v>126.60704</v>
      </c>
      <c r="I83" s="9">
        <v>5530</v>
      </c>
      <c r="J83" s="14">
        <f t="shared" si="4"/>
        <v>700136.9312</v>
      </c>
      <c r="K83" s="7" t="s">
        <v>28</v>
      </c>
    </row>
    <row r="84" ht="18.75" spans="1:11">
      <c r="A84" s="4" t="s">
        <v>24</v>
      </c>
      <c r="B84" s="9" t="s">
        <v>174</v>
      </c>
      <c r="C84" s="7" t="s">
        <v>175</v>
      </c>
      <c r="D84" s="7" t="s">
        <v>33</v>
      </c>
      <c r="E84" s="4">
        <v>2.9</v>
      </c>
      <c r="F84" s="7">
        <v>100.84</v>
      </c>
      <c r="G84" s="7">
        <v>25.76704</v>
      </c>
      <c r="H84" s="8">
        <f t="shared" si="3"/>
        <v>126.60704</v>
      </c>
      <c r="I84" s="9">
        <v>5480</v>
      </c>
      <c r="J84" s="14">
        <f t="shared" si="4"/>
        <v>693806.5792</v>
      </c>
      <c r="K84" s="7" t="s">
        <v>28</v>
      </c>
    </row>
    <row r="85" ht="18.75" spans="1:11">
      <c r="A85" s="7" t="s">
        <v>24</v>
      </c>
      <c r="B85" s="9" t="s">
        <v>176</v>
      </c>
      <c r="C85" s="7" t="s">
        <v>177</v>
      </c>
      <c r="D85" s="7" t="s">
        <v>27</v>
      </c>
      <c r="E85" s="7">
        <v>2.9</v>
      </c>
      <c r="F85" s="7">
        <v>89.26</v>
      </c>
      <c r="G85" s="7">
        <v>22.80807</v>
      </c>
      <c r="H85" s="8">
        <f t="shared" si="3"/>
        <v>112.06807</v>
      </c>
      <c r="I85" s="9">
        <v>5530</v>
      </c>
      <c r="J85" s="14">
        <f t="shared" si="4"/>
        <v>619736.4271</v>
      </c>
      <c r="K85" s="7" t="s">
        <v>28</v>
      </c>
    </row>
    <row r="86" ht="18.75" spans="1:11">
      <c r="A86" s="4" t="s">
        <v>24</v>
      </c>
      <c r="B86" s="9" t="s">
        <v>178</v>
      </c>
      <c r="C86" s="7" t="s">
        <v>179</v>
      </c>
      <c r="D86" s="7" t="s">
        <v>27</v>
      </c>
      <c r="E86" s="4">
        <v>2.9</v>
      </c>
      <c r="F86" s="7">
        <v>98.08</v>
      </c>
      <c r="G86" s="7">
        <v>25.06179</v>
      </c>
      <c r="H86" s="8">
        <f t="shared" si="3"/>
        <v>123.14179</v>
      </c>
      <c r="I86" s="9">
        <v>5530</v>
      </c>
      <c r="J86" s="14">
        <f t="shared" si="4"/>
        <v>680974.0987</v>
      </c>
      <c r="K86" s="7" t="s">
        <v>28</v>
      </c>
    </row>
    <row r="87" ht="18.75" spans="1:11">
      <c r="A87" s="7" t="s">
        <v>24</v>
      </c>
      <c r="B87" s="9" t="s">
        <v>180</v>
      </c>
      <c r="C87" s="7" t="s">
        <v>181</v>
      </c>
      <c r="D87" s="7" t="s">
        <v>27</v>
      </c>
      <c r="E87" s="7">
        <v>2.9</v>
      </c>
      <c r="F87" s="7">
        <v>98.08</v>
      </c>
      <c r="G87" s="7">
        <v>25.06179</v>
      </c>
      <c r="H87" s="8">
        <f t="shared" ref="H87:H110" si="5">F87+G87</f>
        <v>123.14179</v>
      </c>
      <c r="I87" s="9">
        <v>5690</v>
      </c>
      <c r="J87" s="14">
        <f t="shared" si="4"/>
        <v>700676.7851</v>
      </c>
      <c r="K87" s="7" t="s">
        <v>28</v>
      </c>
    </row>
    <row r="88" ht="18.75" spans="1:11">
      <c r="A88" s="4" t="s">
        <v>24</v>
      </c>
      <c r="B88" s="9" t="s">
        <v>182</v>
      </c>
      <c r="C88" s="7" t="s">
        <v>183</v>
      </c>
      <c r="D88" s="7" t="s">
        <v>27</v>
      </c>
      <c r="E88" s="4">
        <v>2.9</v>
      </c>
      <c r="F88" s="7">
        <v>89.26</v>
      </c>
      <c r="G88" s="7">
        <v>22.80807</v>
      </c>
      <c r="H88" s="8">
        <f t="shared" si="5"/>
        <v>112.06807</v>
      </c>
      <c r="I88" s="9">
        <v>5570</v>
      </c>
      <c r="J88" s="14">
        <f t="shared" si="4"/>
        <v>624219.1499</v>
      </c>
      <c r="K88" s="7" t="s">
        <v>28</v>
      </c>
    </row>
    <row r="89" ht="18.75" spans="1:11">
      <c r="A89" s="7" t="s">
        <v>24</v>
      </c>
      <c r="B89" s="9" t="s">
        <v>184</v>
      </c>
      <c r="C89" s="7" t="s">
        <v>185</v>
      </c>
      <c r="D89" s="7" t="s">
        <v>33</v>
      </c>
      <c r="E89" s="7">
        <v>2.9</v>
      </c>
      <c r="F89" s="7">
        <v>100.84</v>
      </c>
      <c r="G89" s="7">
        <v>25.76704</v>
      </c>
      <c r="H89" s="8">
        <f t="shared" si="5"/>
        <v>126.60704</v>
      </c>
      <c r="I89" s="9">
        <v>5570</v>
      </c>
      <c r="J89" s="14">
        <f t="shared" si="4"/>
        <v>705201.2128</v>
      </c>
      <c r="K89" s="7" t="s">
        <v>28</v>
      </c>
    </row>
    <row r="90" ht="18.75" spans="1:11">
      <c r="A90" s="4" t="s">
        <v>24</v>
      </c>
      <c r="B90" s="9" t="s">
        <v>186</v>
      </c>
      <c r="C90" s="7" t="s">
        <v>187</v>
      </c>
      <c r="D90" s="7" t="s">
        <v>33</v>
      </c>
      <c r="E90" s="4">
        <v>2.9</v>
      </c>
      <c r="F90" s="7">
        <v>100.84</v>
      </c>
      <c r="G90" s="7">
        <v>25.76704</v>
      </c>
      <c r="H90" s="8">
        <f t="shared" si="5"/>
        <v>126.60704</v>
      </c>
      <c r="I90" s="9">
        <v>5670</v>
      </c>
      <c r="J90" s="14">
        <f t="shared" si="4"/>
        <v>717861.9168</v>
      </c>
      <c r="K90" s="7" t="s">
        <v>28</v>
      </c>
    </row>
    <row r="91" ht="18.75" spans="1:11">
      <c r="A91" s="7" t="s">
        <v>24</v>
      </c>
      <c r="B91" s="9" t="s">
        <v>188</v>
      </c>
      <c r="C91" s="7" t="s">
        <v>189</v>
      </c>
      <c r="D91" s="7" t="s">
        <v>27</v>
      </c>
      <c r="E91" s="7">
        <v>2.9</v>
      </c>
      <c r="F91" s="7">
        <v>89.26</v>
      </c>
      <c r="G91" s="7">
        <v>22.80807</v>
      </c>
      <c r="H91" s="8">
        <f t="shared" si="5"/>
        <v>112.06807</v>
      </c>
      <c r="I91" s="9">
        <v>5570</v>
      </c>
      <c r="J91" s="14">
        <f t="shared" si="4"/>
        <v>624219.1499</v>
      </c>
      <c r="K91" s="7" t="s">
        <v>28</v>
      </c>
    </row>
    <row r="92" ht="18.75" spans="1:11">
      <c r="A92" s="4" t="s">
        <v>24</v>
      </c>
      <c r="B92" s="9" t="s">
        <v>190</v>
      </c>
      <c r="C92" s="7" t="s">
        <v>191</v>
      </c>
      <c r="D92" s="7" t="s">
        <v>27</v>
      </c>
      <c r="E92" s="4">
        <v>2.9</v>
      </c>
      <c r="F92" s="7">
        <v>98.08</v>
      </c>
      <c r="G92" s="7">
        <v>25.06179</v>
      </c>
      <c r="H92" s="8">
        <f t="shared" si="5"/>
        <v>123.14179</v>
      </c>
      <c r="I92" s="9">
        <v>5580</v>
      </c>
      <c r="J92" s="14">
        <f t="shared" si="4"/>
        <v>687131.1882</v>
      </c>
      <c r="K92" s="7" t="s">
        <v>28</v>
      </c>
    </row>
    <row r="93" ht="18.75" spans="1:11">
      <c r="A93" s="7" t="s">
        <v>24</v>
      </c>
      <c r="B93" s="9" t="s">
        <v>192</v>
      </c>
      <c r="C93" s="7" t="s">
        <v>193</v>
      </c>
      <c r="D93" s="7" t="s">
        <v>27</v>
      </c>
      <c r="E93" s="7">
        <v>2.9</v>
      </c>
      <c r="F93" s="7">
        <v>98.08</v>
      </c>
      <c r="G93" s="7">
        <v>25.06179</v>
      </c>
      <c r="H93" s="8">
        <f t="shared" si="5"/>
        <v>123.14179</v>
      </c>
      <c r="I93" s="9">
        <v>5730</v>
      </c>
      <c r="J93" s="14">
        <f t="shared" si="4"/>
        <v>705602.4567</v>
      </c>
      <c r="K93" s="7" t="s">
        <v>28</v>
      </c>
    </row>
    <row r="94" ht="18.75" spans="1:11">
      <c r="A94" s="4" t="s">
        <v>24</v>
      </c>
      <c r="B94" s="9" t="s">
        <v>194</v>
      </c>
      <c r="C94" s="7" t="s">
        <v>195</v>
      </c>
      <c r="D94" s="7" t="s">
        <v>27</v>
      </c>
      <c r="E94" s="4">
        <v>2.9</v>
      </c>
      <c r="F94" s="7">
        <v>89.26</v>
      </c>
      <c r="G94" s="7">
        <v>22.80807</v>
      </c>
      <c r="H94" s="8">
        <f t="shared" si="5"/>
        <v>112.06807</v>
      </c>
      <c r="I94" s="9">
        <v>5670</v>
      </c>
      <c r="J94" s="14">
        <f t="shared" si="4"/>
        <v>635425.9569</v>
      </c>
      <c r="K94" s="7" t="s">
        <v>28</v>
      </c>
    </row>
    <row r="95" ht="18.75" spans="1:11">
      <c r="A95" s="7" t="s">
        <v>24</v>
      </c>
      <c r="B95" s="9" t="s">
        <v>196</v>
      </c>
      <c r="C95" s="7" t="s">
        <v>197</v>
      </c>
      <c r="D95" s="7" t="s">
        <v>33</v>
      </c>
      <c r="E95" s="7">
        <v>2.9</v>
      </c>
      <c r="F95" s="7">
        <v>100.84</v>
      </c>
      <c r="G95" s="7">
        <v>25.76704</v>
      </c>
      <c r="H95" s="8">
        <f t="shared" si="5"/>
        <v>126.60704</v>
      </c>
      <c r="I95" s="9">
        <v>5670</v>
      </c>
      <c r="J95" s="14">
        <f t="shared" si="4"/>
        <v>717861.9168</v>
      </c>
      <c r="K95" s="7" t="s">
        <v>28</v>
      </c>
    </row>
    <row r="96" ht="18.75" spans="1:11">
      <c r="A96" s="4" t="s">
        <v>24</v>
      </c>
      <c r="B96" s="9" t="s">
        <v>198</v>
      </c>
      <c r="C96" s="7" t="s">
        <v>199</v>
      </c>
      <c r="D96" s="7" t="s">
        <v>33</v>
      </c>
      <c r="E96" s="4">
        <v>2.9</v>
      </c>
      <c r="F96" s="7">
        <v>100.84</v>
      </c>
      <c r="G96" s="7">
        <v>25.76704</v>
      </c>
      <c r="H96" s="8">
        <f t="shared" si="5"/>
        <v>126.60704</v>
      </c>
      <c r="I96" s="9">
        <v>5710</v>
      </c>
      <c r="J96" s="14">
        <f t="shared" si="4"/>
        <v>722926.1984</v>
      </c>
      <c r="K96" s="7" t="s">
        <v>28</v>
      </c>
    </row>
    <row r="97" ht="18.75" spans="1:11">
      <c r="A97" s="7" t="s">
        <v>24</v>
      </c>
      <c r="B97" s="9" t="s">
        <v>200</v>
      </c>
      <c r="C97" s="7" t="s">
        <v>201</v>
      </c>
      <c r="D97" s="7" t="s">
        <v>27</v>
      </c>
      <c r="E97" s="7">
        <v>2.9</v>
      </c>
      <c r="F97" s="7">
        <v>89.26</v>
      </c>
      <c r="G97" s="7">
        <v>22.80807</v>
      </c>
      <c r="H97" s="8">
        <f t="shared" si="5"/>
        <v>112.06807</v>
      </c>
      <c r="I97" s="9">
        <v>5670</v>
      </c>
      <c r="J97" s="14">
        <f t="shared" si="4"/>
        <v>635425.9569</v>
      </c>
      <c r="K97" s="7" t="s">
        <v>28</v>
      </c>
    </row>
    <row r="98" ht="18.75" spans="1:11">
      <c r="A98" s="4" t="s">
        <v>24</v>
      </c>
      <c r="B98" s="9" t="s">
        <v>202</v>
      </c>
      <c r="C98" s="7" t="s">
        <v>203</v>
      </c>
      <c r="D98" s="7" t="s">
        <v>27</v>
      </c>
      <c r="E98" s="4">
        <v>2.9</v>
      </c>
      <c r="F98" s="7">
        <v>98.08</v>
      </c>
      <c r="G98" s="7">
        <v>25.06179</v>
      </c>
      <c r="H98" s="8">
        <f t="shared" si="5"/>
        <v>123.14179</v>
      </c>
      <c r="I98" s="9">
        <v>5690</v>
      </c>
      <c r="J98" s="14">
        <f t="shared" si="4"/>
        <v>700676.7851</v>
      </c>
      <c r="K98" s="7" t="s">
        <v>28</v>
      </c>
    </row>
    <row r="99" ht="18.75" spans="1:11">
      <c r="A99" s="7" t="s">
        <v>24</v>
      </c>
      <c r="B99" s="9" t="s">
        <v>204</v>
      </c>
      <c r="C99" s="7" t="s">
        <v>205</v>
      </c>
      <c r="D99" s="7" t="s">
        <v>27</v>
      </c>
      <c r="E99" s="7">
        <v>2.9</v>
      </c>
      <c r="F99" s="7">
        <v>98.08</v>
      </c>
      <c r="G99" s="7">
        <v>25.06179</v>
      </c>
      <c r="H99" s="8">
        <f t="shared" si="5"/>
        <v>123.14179</v>
      </c>
      <c r="I99" s="9">
        <v>5730</v>
      </c>
      <c r="J99" s="14">
        <f t="shared" si="4"/>
        <v>705602.4567</v>
      </c>
      <c r="K99" s="7" t="s">
        <v>28</v>
      </c>
    </row>
    <row r="100" ht="18.75" spans="1:11">
      <c r="A100" s="4" t="s">
        <v>24</v>
      </c>
      <c r="B100" s="9" t="s">
        <v>206</v>
      </c>
      <c r="C100" s="7" t="s">
        <v>207</v>
      </c>
      <c r="D100" s="7" t="s">
        <v>27</v>
      </c>
      <c r="E100" s="4">
        <v>2.9</v>
      </c>
      <c r="F100" s="7">
        <v>89.26</v>
      </c>
      <c r="G100" s="7">
        <v>22.80807</v>
      </c>
      <c r="H100" s="8">
        <f t="shared" si="5"/>
        <v>112.06807</v>
      </c>
      <c r="I100" s="9">
        <v>5700</v>
      </c>
      <c r="J100" s="14">
        <f t="shared" si="4"/>
        <v>638787.999</v>
      </c>
      <c r="K100" s="7" t="s">
        <v>28</v>
      </c>
    </row>
    <row r="101" ht="18.75" spans="1:11">
      <c r="A101" s="7" t="s">
        <v>24</v>
      </c>
      <c r="B101" s="9" t="s">
        <v>208</v>
      </c>
      <c r="C101" s="7" t="s">
        <v>209</v>
      </c>
      <c r="D101" s="7" t="s">
        <v>33</v>
      </c>
      <c r="E101" s="7">
        <v>2.9</v>
      </c>
      <c r="F101" s="7">
        <v>100.84</v>
      </c>
      <c r="G101" s="7">
        <v>25.76704</v>
      </c>
      <c r="H101" s="8">
        <f t="shared" si="5"/>
        <v>126.60704</v>
      </c>
      <c r="I101" s="9">
        <v>5700</v>
      </c>
      <c r="J101" s="14">
        <f t="shared" si="4"/>
        <v>721660.128</v>
      </c>
      <c r="K101" s="7" t="s">
        <v>28</v>
      </c>
    </row>
    <row r="102" ht="18.75" spans="1:11">
      <c r="A102" s="4" t="s">
        <v>24</v>
      </c>
      <c r="B102" s="9" t="s">
        <v>210</v>
      </c>
      <c r="C102" s="7" t="s">
        <v>211</v>
      </c>
      <c r="D102" s="7" t="s">
        <v>33</v>
      </c>
      <c r="E102" s="4">
        <v>2.9</v>
      </c>
      <c r="F102" s="7">
        <v>100.84</v>
      </c>
      <c r="G102" s="7">
        <v>25.76704</v>
      </c>
      <c r="H102" s="8">
        <f t="shared" si="5"/>
        <v>126.60704</v>
      </c>
      <c r="I102" s="9">
        <v>5730</v>
      </c>
      <c r="J102" s="14">
        <f t="shared" si="4"/>
        <v>725458.3392</v>
      </c>
      <c r="K102" s="7" t="s">
        <v>28</v>
      </c>
    </row>
    <row r="103" ht="18.75" spans="1:11">
      <c r="A103" s="7" t="s">
        <v>24</v>
      </c>
      <c r="B103" s="9" t="s">
        <v>212</v>
      </c>
      <c r="C103" s="7" t="s">
        <v>213</v>
      </c>
      <c r="D103" s="7" t="s">
        <v>27</v>
      </c>
      <c r="E103" s="7">
        <v>2.9</v>
      </c>
      <c r="F103" s="7">
        <v>89.26</v>
      </c>
      <c r="G103" s="7">
        <v>22.80807</v>
      </c>
      <c r="H103" s="8">
        <f t="shared" si="5"/>
        <v>112.06807</v>
      </c>
      <c r="I103" s="9">
        <v>5700</v>
      </c>
      <c r="J103" s="14">
        <f t="shared" si="4"/>
        <v>638787.999</v>
      </c>
      <c r="K103" s="7" t="s">
        <v>28</v>
      </c>
    </row>
    <row r="104" ht="18.75" spans="1:11">
      <c r="A104" s="4" t="s">
        <v>24</v>
      </c>
      <c r="B104" s="9" t="s">
        <v>214</v>
      </c>
      <c r="C104" s="7" t="s">
        <v>215</v>
      </c>
      <c r="D104" s="7" t="s">
        <v>27</v>
      </c>
      <c r="E104" s="4">
        <v>2.9</v>
      </c>
      <c r="F104" s="7">
        <v>98.08</v>
      </c>
      <c r="G104" s="7">
        <v>25.06179</v>
      </c>
      <c r="H104" s="8">
        <f t="shared" si="5"/>
        <v>123.14179</v>
      </c>
      <c r="I104" s="9">
        <v>5700</v>
      </c>
      <c r="J104" s="14">
        <f t="shared" si="4"/>
        <v>701908.203</v>
      </c>
      <c r="K104" s="7" t="s">
        <v>28</v>
      </c>
    </row>
    <row r="105" ht="18.75" spans="1:11">
      <c r="A105" s="7" t="s">
        <v>24</v>
      </c>
      <c r="B105" s="9" t="s">
        <v>216</v>
      </c>
      <c r="C105" s="7" t="s">
        <v>217</v>
      </c>
      <c r="D105" s="7" t="s">
        <v>27</v>
      </c>
      <c r="E105" s="7">
        <v>2.9</v>
      </c>
      <c r="F105" s="7">
        <v>98.08</v>
      </c>
      <c r="G105" s="7">
        <v>25.06179</v>
      </c>
      <c r="H105" s="8">
        <f t="shared" si="5"/>
        <v>123.14179</v>
      </c>
      <c r="I105" s="9">
        <v>5230</v>
      </c>
      <c r="J105" s="14">
        <f t="shared" si="4"/>
        <v>644031.5617</v>
      </c>
      <c r="K105" s="7" t="s">
        <v>28</v>
      </c>
    </row>
    <row r="106" ht="18.75" spans="1:11">
      <c r="A106" s="4" t="s">
        <v>24</v>
      </c>
      <c r="B106" s="9" t="s">
        <v>218</v>
      </c>
      <c r="C106" s="7" t="s">
        <v>219</v>
      </c>
      <c r="D106" s="7" t="s">
        <v>27</v>
      </c>
      <c r="E106" s="4">
        <v>2.9</v>
      </c>
      <c r="F106" s="7">
        <v>89.26</v>
      </c>
      <c r="G106" s="7">
        <v>22.80807</v>
      </c>
      <c r="H106" s="8">
        <f t="shared" si="5"/>
        <v>112.06807</v>
      </c>
      <c r="I106" s="9">
        <v>5170</v>
      </c>
      <c r="J106" s="14">
        <f t="shared" si="4"/>
        <v>579391.9219</v>
      </c>
      <c r="K106" s="7" t="s">
        <v>28</v>
      </c>
    </row>
    <row r="107" ht="18.75" spans="1:11">
      <c r="A107" s="7" t="s">
        <v>24</v>
      </c>
      <c r="B107" s="9" t="s">
        <v>220</v>
      </c>
      <c r="C107" s="7" t="s">
        <v>221</v>
      </c>
      <c r="D107" s="7" t="s">
        <v>33</v>
      </c>
      <c r="E107" s="7">
        <v>2.9</v>
      </c>
      <c r="F107" s="7">
        <v>100.84</v>
      </c>
      <c r="G107" s="7">
        <v>25.76704</v>
      </c>
      <c r="H107" s="8">
        <f t="shared" si="5"/>
        <v>126.60704</v>
      </c>
      <c r="I107" s="9">
        <v>5170</v>
      </c>
      <c r="J107" s="14">
        <f t="shared" si="4"/>
        <v>654558.3968</v>
      </c>
      <c r="K107" s="7" t="s">
        <v>28</v>
      </c>
    </row>
    <row r="108" ht="18.75" spans="1:11">
      <c r="A108" s="4" t="s">
        <v>24</v>
      </c>
      <c r="B108" s="9" t="s">
        <v>222</v>
      </c>
      <c r="C108" s="7" t="s">
        <v>223</v>
      </c>
      <c r="D108" s="7" t="s">
        <v>33</v>
      </c>
      <c r="E108" s="4">
        <v>2.9</v>
      </c>
      <c r="F108" s="7">
        <v>100.84</v>
      </c>
      <c r="G108" s="7">
        <v>25.76704</v>
      </c>
      <c r="H108" s="8">
        <f t="shared" si="5"/>
        <v>126.60704</v>
      </c>
      <c r="I108" s="9">
        <v>5170</v>
      </c>
      <c r="J108" s="14">
        <f t="shared" si="4"/>
        <v>654558.3968</v>
      </c>
      <c r="K108" s="7" t="s">
        <v>28</v>
      </c>
    </row>
    <row r="109" ht="18.75" spans="1:11">
      <c r="A109" s="7" t="s">
        <v>24</v>
      </c>
      <c r="B109" s="9" t="s">
        <v>224</v>
      </c>
      <c r="C109" s="7" t="s">
        <v>225</v>
      </c>
      <c r="D109" s="7" t="s">
        <v>27</v>
      </c>
      <c r="E109" s="7">
        <v>2.9</v>
      </c>
      <c r="F109" s="7">
        <v>89.26</v>
      </c>
      <c r="G109" s="7">
        <v>22.80807</v>
      </c>
      <c r="H109" s="8">
        <f t="shared" si="5"/>
        <v>112.06807</v>
      </c>
      <c r="I109" s="9">
        <v>5170</v>
      </c>
      <c r="J109" s="14">
        <f t="shared" si="4"/>
        <v>579391.9219</v>
      </c>
      <c r="K109" s="7" t="s">
        <v>28</v>
      </c>
    </row>
    <row r="110" ht="18.75" spans="1:11">
      <c r="A110" s="4" t="s">
        <v>24</v>
      </c>
      <c r="B110" s="9" t="s">
        <v>226</v>
      </c>
      <c r="C110" s="7" t="s">
        <v>227</v>
      </c>
      <c r="D110" s="7" t="s">
        <v>27</v>
      </c>
      <c r="E110" s="4">
        <v>2.9</v>
      </c>
      <c r="F110" s="7">
        <v>98.08</v>
      </c>
      <c r="G110" s="7">
        <v>25.06179</v>
      </c>
      <c r="H110" s="8">
        <f t="shared" si="5"/>
        <v>123.14179</v>
      </c>
      <c r="I110" s="9">
        <v>5180</v>
      </c>
      <c r="J110" s="14">
        <f t="shared" si="4"/>
        <v>637874.4722</v>
      </c>
      <c r="K110" s="7" t="s">
        <v>28</v>
      </c>
    </row>
    <row r="111" spans="8:10">
      <c r="H111" s="15"/>
      <c r="J111" s="16"/>
    </row>
    <row r="112" spans="10:10">
      <c r="J112" s="16"/>
    </row>
  </sheetData>
  <mergeCells count="20">
    <mergeCell ref="A8:D8"/>
    <mergeCell ref="E8:K8"/>
    <mergeCell ref="A9:A10"/>
    <mergeCell ref="B9:B10"/>
    <mergeCell ref="C9:C10"/>
    <mergeCell ref="D9:D10"/>
    <mergeCell ref="E9:E10"/>
    <mergeCell ref="H9:H10"/>
    <mergeCell ref="I9:I10"/>
    <mergeCell ref="J9:J10"/>
    <mergeCell ref="K9:K10"/>
    <mergeCell ref="A4:D5"/>
    <mergeCell ref="E4:G5"/>
    <mergeCell ref="H4:I5"/>
    <mergeCell ref="J4:K5"/>
    <mergeCell ref="A6:D7"/>
    <mergeCell ref="E6:G7"/>
    <mergeCell ref="H6:I7"/>
    <mergeCell ref="J6:K7"/>
    <mergeCell ref="A2:K3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2020-12-09T07:33:00Z</dcterms:created>
  <cp:lastPrinted>2020-12-28T09:15:00Z</cp:lastPrinted>
  <dcterms:modified xsi:type="dcterms:W3CDTF">2021-01-14T07:16:57Z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