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11#" sheetId="4" r:id="rId1"/>
    <sheet name="15#" sheetId="1" r:id="rId2"/>
    <sheet name="16#" sheetId="2" r:id="rId3"/>
    <sheet name="25#" sheetId="3" r:id="rId4"/>
  </sheets>
  <definedNames>
    <definedName name="_xlnm._FilterDatabase" localSheetId="1" hidden="1">'15#'!$A$5:$M$74</definedName>
    <definedName name="_xlnm._FilterDatabase" localSheetId="2" hidden="1">'16#'!$A$5:$M$33</definedName>
    <definedName name="_xlnm._FilterDatabase" localSheetId="3" hidden="1">'25#'!$A$5:$M$117</definedName>
    <definedName name="_xlnm.Print_Titles" localSheetId="1">'15#'!$1:$5</definedName>
    <definedName name="_xlnm.Print_Titles" localSheetId="2">'16#'!$1:$5</definedName>
    <definedName name="_xlnm.Print_Titles" localSheetId="3">'25#'!$1:$5</definedName>
  </definedNames>
  <calcPr calcId="144525" fullPrecision="0"/>
</workbook>
</file>

<file path=xl/sharedStrings.xml><?xml version="1.0" encoding="utf-8"?>
<sst xmlns="http://schemas.openxmlformats.org/spreadsheetml/2006/main" count="929" uniqueCount="355">
  <si>
    <t>灌南县商品房“一房一价”价目表</t>
  </si>
  <si>
    <t>开发企业名称</t>
  </si>
  <si>
    <t>连云港明美房地产开发有限公司</t>
  </si>
  <si>
    <t>本期交付使用时间</t>
  </si>
  <si>
    <t>楼盘名称及本期销售幢号</t>
  </si>
  <si>
    <t>公路花园11号楼</t>
  </si>
  <si>
    <r>
      <rPr>
        <sz val="16"/>
        <rFont val="宋体"/>
        <charset val="134"/>
      </rPr>
      <t>本期建筑面积（M</t>
    </r>
    <r>
      <rPr>
        <vertAlign val="superscript"/>
        <sz val="16"/>
        <rFont val="宋体"/>
        <charset val="134"/>
      </rPr>
      <t>2</t>
    </r>
    <r>
      <rPr>
        <sz val="16"/>
        <rFont val="宋体"/>
        <charset val="134"/>
      </rPr>
      <t>）</t>
    </r>
  </si>
  <si>
    <t>本期平均销售价格（元/M2）</t>
  </si>
  <si>
    <t>5598（元/M2）</t>
  </si>
  <si>
    <t>楼号</t>
  </si>
  <si>
    <t>房号</t>
  </si>
  <si>
    <t>丘号</t>
  </si>
  <si>
    <t>户型</t>
  </si>
  <si>
    <t>层高（m）</t>
  </si>
  <si>
    <t>套内建筑面积（㎡）</t>
  </si>
  <si>
    <t>分摊建筑
面积（㎡）</t>
  </si>
  <si>
    <t>总建筑面积（㎡）</t>
  </si>
  <si>
    <t>原申报销售单价（元/㎡）</t>
  </si>
  <si>
    <t>实际成交单价（元/㎡）</t>
  </si>
  <si>
    <t>申请销售调整单价（元/㎡）</t>
  </si>
  <si>
    <t>总价（元）</t>
  </si>
  <si>
    <t>销售状态</t>
  </si>
  <si>
    <t>1-101</t>
  </si>
  <si>
    <t>53290071-1</t>
  </si>
  <si>
    <t>三室两厅两卫</t>
  </si>
  <si>
    <t>已售</t>
  </si>
  <si>
    <t>1-102</t>
  </si>
  <si>
    <t>53290071-2</t>
  </si>
  <si>
    <t>1-201</t>
  </si>
  <si>
    <t>53290071-3</t>
  </si>
  <si>
    <t>1-202</t>
  </si>
  <si>
    <t>53290071-4</t>
  </si>
  <si>
    <t>未销售</t>
  </si>
  <si>
    <t>1-301</t>
  </si>
  <si>
    <t>53290071-5</t>
  </si>
  <si>
    <t>1-302</t>
  </si>
  <si>
    <t>53290071-6</t>
  </si>
  <si>
    <t>1-401</t>
  </si>
  <si>
    <t>53290071-7</t>
  </si>
  <si>
    <t>1-402</t>
  </si>
  <si>
    <t>53290071-8</t>
  </si>
  <si>
    <t>1-501</t>
  </si>
  <si>
    <t>53290071-9</t>
  </si>
  <si>
    <t xml:space="preserve"> </t>
  </si>
  <si>
    <t>1-502</t>
  </si>
  <si>
    <t>53290071-10</t>
  </si>
  <si>
    <t>2-101</t>
  </si>
  <si>
    <t>53290071-11</t>
  </si>
  <si>
    <t>2-102</t>
  </si>
  <si>
    <t>53290071-12</t>
  </si>
  <si>
    <t>2-201</t>
  </si>
  <si>
    <t>53290071-13</t>
  </si>
  <si>
    <t>2-202</t>
  </si>
  <si>
    <t>53290071-14</t>
  </si>
  <si>
    <t>2-301</t>
  </si>
  <si>
    <t>53290071-15</t>
  </si>
  <si>
    <t>2-302</t>
  </si>
  <si>
    <t>53290071-16</t>
  </si>
  <si>
    <t>2-401</t>
  </si>
  <si>
    <t>53290071-17</t>
  </si>
  <si>
    <t>2-402</t>
  </si>
  <si>
    <t>53290071-18</t>
  </si>
  <si>
    <t>2-501</t>
  </si>
  <si>
    <t>53290071-19</t>
  </si>
  <si>
    <t>2-502</t>
  </si>
  <si>
    <t>53290071-20</t>
  </si>
  <si>
    <t>价格举报电话：12358</t>
  </si>
  <si>
    <t>注：1、此表一式3份，其中：灌南县发改委1份、房产处1份、企业自留1份。2、结算价格以建筑面积为准。3、储藏室（自行车库）单价：4500元/平方米、面积、朝向自选。4、上述价格不含公共维修基金。5、我公司承诺公示价格销售，不在房价之外收取其他费用。                                                         单位（盖章）2021年5月17日</t>
  </si>
  <si>
    <t>公路花园15号楼</t>
  </si>
  <si>
    <t>5680（元/M2）</t>
  </si>
  <si>
    <t>53290165-1</t>
  </si>
  <si>
    <t>53290165-2</t>
  </si>
  <si>
    <t>53290165-5</t>
  </si>
  <si>
    <t>53290165-6</t>
  </si>
  <si>
    <t>53290165-9</t>
  </si>
  <si>
    <t>53290165-10</t>
  </si>
  <si>
    <t>53290165-13</t>
  </si>
  <si>
    <t>53290165-14</t>
  </si>
  <si>
    <t>53290165-17</t>
  </si>
  <si>
    <t>53290165-18</t>
  </si>
  <si>
    <t>1-601</t>
  </si>
  <si>
    <t>53290165-21</t>
  </si>
  <si>
    <t>1-602</t>
  </si>
  <si>
    <t>53290165-22</t>
  </si>
  <si>
    <t>1-701</t>
  </si>
  <si>
    <t>53290165-25</t>
  </si>
  <si>
    <t>1-702</t>
  </si>
  <si>
    <t>53290165-26</t>
  </si>
  <si>
    <t>1-801</t>
  </si>
  <si>
    <t>53290165-29</t>
  </si>
  <si>
    <t>1-802</t>
  </si>
  <si>
    <t>53290165-30</t>
  </si>
  <si>
    <t>1-901</t>
  </si>
  <si>
    <t>53290165-33</t>
  </si>
  <si>
    <t>1-902</t>
  </si>
  <si>
    <t>53290165-34</t>
  </si>
  <si>
    <t>1-1001</t>
  </si>
  <si>
    <t>53290165-37</t>
  </si>
  <si>
    <t>1-1002</t>
  </si>
  <si>
    <t>53290165-38</t>
  </si>
  <si>
    <t>1-1101</t>
  </si>
  <si>
    <t>53290165-41</t>
  </si>
  <si>
    <t>1-1102</t>
  </si>
  <si>
    <t>53290165-42</t>
  </si>
  <si>
    <t>1-1201</t>
  </si>
  <si>
    <t>53290165-45</t>
  </si>
  <si>
    <t>1-1202</t>
  </si>
  <si>
    <t>53290165-46</t>
  </si>
  <si>
    <t>1-1301</t>
  </si>
  <si>
    <t>53290165-49</t>
  </si>
  <si>
    <t>1-1302</t>
  </si>
  <si>
    <t>53290165-50</t>
  </si>
  <si>
    <t>1-13A01</t>
  </si>
  <si>
    <t>53290165-53</t>
  </si>
  <si>
    <t>1-13A02</t>
  </si>
  <si>
    <t>53290165-54</t>
  </si>
  <si>
    <t>1-1501</t>
  </si>
  <si>
    <t>53290165-57</t>
  </si>
  <si>
    <t>六室两厅两卫</t>
  </si>
  <si>
    <t>1-1502</t>
  </si>
  <si>
    <t>53290165-58</t>
  </si>
  <si>
    <t>53290165-3</t>
  </si>
  <si>
    <t>53290165-4</t>
  </si>
  <si>
    <t>53290165-7</t>
  </si>
  <si>
    <t>53290165-8</t>
  </si>
  <si>
    <t>53290165-11</t>
  </si>
  <si>
    <t>53290165-12</t>
  </si>
  <si>
    <t>53290165-15</t>
  </si>
  <si>
    <t>53290165-16</t>
  </si>
  <si>
    <t>53290165-19</t>
  </si>
  <si>
    <t>53290165-20</t>
  </si>
  <si>
    <t>2-601</t>
  </si>
  <si>
    <t>53290165-23</t>
  </si>
  <si>
    <t>2-602</t>
  </si>
  <si>
    <t>53290165-24</t>
  </si>
  <si>
    <t>2-701</t>
  </si>
  <si>
    <t>53290165-27</t>
  </si>
  <si>
    <t>2-702</t>
  </si>
  <si>
    <t>53290165-28</t>
  </si>
  <si>
    <t>2-801</t>
  </si>
  <si>
    <t>53290165-31</t>
  </si>
  <si>
    <t>2-802</t>
  </si>
  <si>
    <t>53290165-32</t>
  </si>
  <si>
    <t>2-901</t>
  </si>
  <si>
    <t>53290165-35</t>
  </si>
  <si>
    <t>2-902</t>
  </si>
  <si>
    <t>53290165-36</t>
  </si>
  <si>
    <t>2-1001</t>
  </si>
  <si>
    <t>53290165-39</t>
  </si>
  <si>
    <t>2-1002</t>
  </si>
  <si>
    <t>53290165-40</t>
  </si>
  <si>
    <t>2-1101</t>
  </si>
  <si>
    <t>53290165-43</t>
  </si>
  <si>
    <t>2-1102</t>
  </si>
  <si>
    <t>53290165-44</t>
  </si>
  <si>
    <t>2-1201</t>
  </si>
  <si>
    <t>53290165-47</t>
  </si>
  <si>
    <t>2-1202</t>
  </si>
  <si>
    <t>53290165-48</t>
  </si>
  <si>
    <t>2-1301</t>
  </si>
  <si>
    <t>53290165-51</t>
  </si>
  <si>
    <t>2-1302</t>
  </si>
  <si>
    <t>53290165-52</t>
  </si>
  <si>
    <t>2-13A01</t>
  </si>
  <si>
    <t>53290165-55</t>
  </si>
  <si>
    <t>2-13A02</t>
  </si>
  <si>
    <t>53290165-56</t>
  </si>
  <si>
    <t>2-1501</t>
  </si>
  <si>
    <t>53290165-59</t>
  </si>
  <si>
    <t>2-1502</t>
  </si>
  <si>
    <t>53290165-60</t>
  </si>
  <si>
    <t xml:space="preserve">价格举报电话：12358                             </t>
  </si>
  <si>
    <t>注：1、此表一式3份，其中：灌南县发改委1份、房产处1份、企业自留1份。2、结算价格以建筑面积为准。3、储藏室（自行车库）单价：4500元/平方米、面积、朝向自选。4、上述价格不含公共维修基金。5、我公司承诺公示价格销售，不在房价之外收取其他费用。                               单位（盖章）2021年5月17日</t>
  </si>
  <si>
    <t>公路花园16号楼</t>
  </si>
  <si>
    <t>5479（元/M2）</t>
  </si>
  <si>
    <t>53290166-1</t>
  </si>
  <si>
    <t>三室两厅一卫</t>
  </si>
  <si>
    <t>53290166-2</t>
  </si>
  <si>
    <t>53290166-3</t>
  </si>
  <si>
    <t>53290166-4</t>
  </si>
  <si>
    <t>53290166-7</t>
  </si>
  <si>
    <t>53290166-8</t>
  </si>
  <si>
    <t>53290166-11</t>
  </si>
  <si>
    <t>53290166-12</t>
  </si>
  <si>
    <t>53290166-15</t>
  </si>
  <si>
    <t>53290166-16</t>
  </si>
  <si>
    <t>53290166-19</t>
  </si>
  <si>
    <t>53290166-20</t>
  </si>
  <si>
    <t>53290166-23</t>
  </si>
  <si>
    <t>五室两厅一卫</t>
  </si>
  <si>
    <t>53290166-24</t>
  </si>
  <si>
    <t>四室两厅一卫</t>
  </si>
  <si>
    <t>53290166-5</t>
  </si>
  <si>
    <t>53290166-6</t>
  </si>
  <si>
    <t>53290166-9</t>
  </si>
  <si>
    <t>53290166-10</t>
  </si>
  <si>
    <t>53290166-13</t>
  </si>
  <si>
    <t>53290166-14</t>
  </si>
  <si>
    <t>53290166-17</t>
  </si>
  <si>
    <t>53290166-18</t>
  </si>
  <si>
    <t>53290166-21</t>
  </si>
  <si>
    <t>53290166-22</t>
  </si>
  <si>
    <t>53290166-25</t>
  </si>
  <si>
    <t>53290166-26</t>
  </si>
  <si>
    <t>注：1、此表一式3份，其中：灌南县发改委1份、房产处1份、企业自留1份。2、结算价格以建筑面积为准。3、储藏室（自行车库）单价：4500元/平方米、面积、朝向自选。4、上述价格不含公共维修基金。5、我公司承诺公示价格销售，不在房价之外收取其他费用。                                单位（盖章）2021年5月17日</t>
  </si>
  <si>
    <t>公路花园25号楼</t>
  </si>
  <si>
    <t>5596（元/M2）</t>
  </si>
  <si>
    <t>53290175-1</t>
  </si>
  <si>
    <t>三室一厅两卫</t>
  </si>
  <si>
    <t>53290175-2</t>
  </si>
  <si>
    <t>两室一厅一卫</t>
  </si>
  <si>
    <t>1-103</t>
  </si>
  <si>
    <t>53290175-3</t>
  </si>
  <si>
    <t>53290175-7</t>
  </si>
  <si>
    <t>53290175-8</t>
  </si>
  <si>
    <t>1-203</t>
  </si>
  <si>
    <t>53290175-9</t>
  </si>
  <si>
    <t>53290175-13</t>
  </si>
  <si>
    <t>53290175-14</t>
  </si>
  <si>
    <t>1-303</t>
  </si>
  <si>
    <t>53290175-15</t>
  </si>
  <si>
    <t>53290175-19</t>
  </si>
  <si>
    <t>53290175-20</t>
  </si>
  <si>
    <t>1-403</t>
  </si>
  <si>
    <t>53290175-21</t>
  </si>
  <si>
    <t>53290175-25</t>
  </si>
  <si>
    <t>53290175-26</t>
  </si>
  <si>
    <t>1-503</t>
  </si>
  <si>
    <t>53290175-27</t>
  </si>
  <si>
    <t>53290175-31</t>
  </si>
  <si>
    <t>53290175-32</t>
  </si>
  <si>
    <t>1-603</t>
  </si>
  <si>
    <t>53290175-33</t>
  </si>
  <si>
    <t>53290175-37</t>
  </si>
  <si>
    <t>53290175-38</t>
  </si>
  <si>
    <t>1-703</t>
  </si>
  <si>
    <t>53290175-39</t>
  </si>
  <si>
    <t>53290175-43</t>
  </si>
  <si>
    <t>53290175-44</t>
  </si>
  <si>
    <t>1-803</t>
  </si>
  <si>
    <t>53290175-45</t>
  </si>
  <si>
    <t>53290175-49</t>
  </si>
  <si>
    <t>53290175-50</t>
  </si>
  <si>
    <t>1-903</t>
  </si>
  <si>
    <t>53290175-51</t>
  </si>
  <si>
    <t>53290175-55</t>
  </si>
  <si>
    <t>53290175-56</t>
  </si>
  <si>
    <t>1-1003</t>
  </si>
  <si>
    <t>53290175-57</t>
  </si>
  <si>
    <t>53290175-61</t>
  </si>
  <si>
    <t>53290175-62</t>
  </si>
  <si>
    <t>1-1103</t>
  </si>
  <si>
    <t>53290175-63</t>
  </si>
  <si>
    <t>53290175-67</t>
  </si>
  <si>
    <t>53290175-68</t>
  </si>
  <si>
    <t>1-1203</t>
  </si>
  <si>
    <t>53290175-69</t>
  </si>
  <si>
    <t>53290175-73</t>
  </si>
  <si>
    <t>53290175-74</t>
  </si>
  <si>
    <t>1-1303</t>
  </si>
  <si>
    <t>53290175-75</t>
  </si>
  <si>
    <t>53290175-79</t>
  </si>
  <si>
    <t>53290175-80</t>
  </si>
  <si>
    <t>1-13A03</t>
  </si>
  <si>
    <t>53290175-81</t>
  </si>
  <si>
    <t>53290175-85</t>
  </si>
  <si>
    <t>53290175-86</t>
  </si>
  <si>
    <t>1-1503</t>
  </si>
  <si>
    <t>53290175-87</t>
  </si>
  <si>
    <t>1-1601</t>
  </si>
  <si>
    <t>53290175-91</t>
  </si>
  <si>
    <t>1-1602</t>
  </si>
  <si>
    <t>53290175-92</t>
  </si>
  <si>
    <t>1-1603</t>
  </si>
  <si>
    <t>53290175-93</t>
  </si>
  <si>
    <t>1-1701</t>
  </si>
  <si>
    <t>53290175-97</t>
  </si>
  <si>
    <t>六室四厅四卫</t>
  </si>
  <si>
    <t>1-1702</t>
  </si>
  <si>
    <t>53290175-98</t>
  </si>
  <si>
    <t>四室两厅两卫</t>
  </si>
  <si>
    <t>1-1703</t>
  </si>
  <si>
    <t>53290175-99</t>
  </si>
  <si>
    <t>53290175-4</t>
  </si>
  <si>
    <t>53290175-5</t>
  </si>
  <si>
    <t>2-103</t>
  </si>
  <si>
    <t>53290175-6</t>
  </si>
  <si>
    <t>53290175-10</t>
  </si>
  <si>
    <t>53290175-11</t>
  </si>
  <si>
    <t>2-203</t>
  </si>
  <si>
    <t>53290175-12</t>
  </si>
  <si>
    <t>53290175-16</t>
  </si>
  <si>
    <t>53290175-17</t>
  </si>
  <si>
    <t>2-303</t>
  </si>
  <si>
    <t>53290175-18</t>
  </si>
  <si>
    <t>53290175-22</t>
  </si>
  <si>
    <t>53290175-23</t>
  </si>
  <si>
    <t>2-403</t>
  </si>
  <si>
    <t>53290175-24</t>
  </si>
  <si>
    <t>53290175-28</t>
  </si>
  <si>
    <t>53290175-29</t>
  </si>
  <si>
    <t>2-503</t>
  </si>
  <si>
    <t>53290175-30</t>
  </si>
  <si>
    <t>53290175-34</t>
  </si>
  <si>
    <t>53290175-35</t>
  </si>
  <si>
    <t>2-603</t>
  </si>
  <si>
    <t>53290175-36</t>
  </si>
  <si>
    <t>53290175-40</t>
  </si>
  <si>
    <t>53290175-41</t>
  </si>
  <si>
    <t>2-703</t>
  </si>
  <si>
    <t>53290175-42</t>
  </si>
  <si>
    <t>53290175-46</t>
  </si>
  <si>
    <t>53290175-47</t>
  </si>
  <si>
    <t>2-803</t>
  </si>
  <si>
    <t>53290175-48</t>
  </si>
  <si>
    <t>53290175-52</t>
  </si>
  <si>
    <t>53290175-53</t>
  </si>
  <si>
    <t>2-903</t>
  </si>
  <si>
    <t>53290175-54</t>
  </si>
  <si>
    <t>53290175-58</t>
  </si>
  <si>
    <t>53290175-59</t>
  </si>
  <si>
    <t>2-1003</t>
  </si>
  <si>
    <t>53290175-60</t>
  </si>
  <si>
    <t>53290175-64</t>
  </si>
  <si>
    <t>53290175-65</t>
  </si>
  <si>
    <t>2-1103</t>
  </si>
  <si>
    <t>53290175-66</t>
  </si>
  <si>
    <t>53290175-70</t>
  </si>
  <si>
    <t>53290175-71</t>
  </si>
  <si>
    <t>2-1203</t>
  </si>
  <si>
    <t>53290175-72</t>
  </si>
  <si>
    <t>53290175-76</t>
  </si>
  <si>
    <t>53290175-77</t>
  </si>
  <si>
    <t>2-1303</t>
  </si>
  <si>
    <t>53290175-78</t>
  </si>
  <si>
    <t>53290175-82</t>
  </si>
  <si>
    <t>53290175-83</t>
  </si>
  <si>
    <t>2-13A03</t>
  </si>
  <si>
    <t>53290175-84</t>
  </si>
  <si>
    <t>53290175-88</t>
  </si>
  <si>
    <t>53290175-89</t>
  </si>
  <si>
    <t>2-1503</t>
  </si>
  <si>
    <t>53290175-90</t>
  </si>
  <si>
    <t>2-1601</t>
  </si>
  <si>
    <t>53290175-94</t>
  </si>
  <si>
    <t>2-1602</t>
  </si>
  <si>
    <t>53290175-95</t>
  </si>
  <si>
    <t>2-1603</t>
  </si>
  <si>
    <t>53290175-96</t>
  </si>
  <si>
    <t>2-1701</t>
  </si>
  <si>
    <t>53290175-100</t>
  </si>
  <si>
    <t>2-1702</t>
  </si>
  <si>
    <t>53290175-101</t>
  </si>
  <si>
    <t>2-1703</t>
  </si>
  <si>
    <t>53290175-102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</si>
</sst>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176" formatCode="0.00000_ "/>
    <numFmt numFmtId="44" formatCode="_ &quot;￥&quot;* #,##0.00_ ;_ &quot;￥&quot;* \-#,##0.00_ ;_ &quot;￥&quot;* &quot;-&quot;??_ ;_ @_ "/>
    <numFmt numFmtId="177" formatCode="0.00000_);\(0.00000\)"/>
    <numFmt numFmtId="43" formatCode="_ * #,##0.00_ ;_ * \-#,##0.00_ ;_ * &quot;-&quot;??_ ;_ @_ "/>
    <numFmt numFmtId="178" formatCode="0.00_);[Red]\(0.00\)"/>
    <numFmt numFmtId="179" formatCode="0.00_ "/>
    <numFmt numFmtId="180" formatCode="0_);[Red]\(0\)"/>
    <numFmt numFmtId="181" formatCode="0_);\(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name val="方正仿宋_GBK"/>
      <charset val="134"/>
    </font>
    <font>
      <sz val="16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vertAlign val="superscript"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15" borderId="6" applyNumberFormat="0" applyAlignment="0" applyProtection="0">
      <alignment vertical="center"/>
    </xf>
    <xf numFmtId="0" fontId="17" fillId="15" borderId="3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177" fontId="5" fillId="0" borderId="2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177" fontId="6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181" fontId="2" fillId="0" borderId="0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81" fontId="5" fillId="0" borderId="2" xfId="0" applyNumberFormat="1" applyFont="1" applyFill="1" applyBorder="1" applyAlignment="1">
      <alignment horizontal="left" vertical="center"/>
    </xf>
    <xf numFmtId="181" fontId="5" fillId="0" borderId="0" xfId="0" applyNumberFormat="1" applyFont="1" applyFill="1" applyBorder="1" applyAlignment="1">
      <alignment horizontal="left" vertical="center"/>
    </xf>
    <xf numFmtId="181" fontId="4" fillId="0" borderId="0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opLeftCell="A4" workbookViewId="0">
      <selection activeCell="O14" sqref="O14"/>
    </sheetView>
  </sheetViews>
  <sheetFormatPr defaultColWidth="8.89166666666667" defaultRowHeight="13.5"/>
  <cols>
    <col min="1" max="1" width="6.66666666666667" customWidth="1"/>
    <col min="2" max="2" width="7.225" customWidth="1"/>
    <col min="3" max="3" width="13.1083333333333" customWidth="1"/>
    <col min="4" max="4" width="14.8916666666667" customWidth="1"/>
    <col min="6" max="6" width="15.6666666666667"/>
    <col min="7" max="7" width="13.8916666666667" customWidth="1"/>
    <col min="8" max="8" width="12.1083333333333" customWidth="1"/>
    <col min="9" max="9" width="12.775" customWidth="1"/>
    <col min="10" max="10" width="8.89166666666667" hidden="1" customWidth="1"/>
    <col min="11" max="11" width="12.6666666666667" customWidth="1"/>
    <col min="12" max="12" width="10" customWidth="1"/>
    <col min="13" max="13" width="10.4416666666667" customWidth="1"/>
  </cols>
  <sheetData>
    <row r="1" ht="33.75" spans="1:13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</row>
    <row r="2" ht="20.25" spans="1:13">
      <c r="A2" s="6" t="s">
        <v>1</v>
      </c>
      <c r="B2" s="6"/>
      <c r="C2" s="6"/>
      <c r="D2" s="6"/>
      <c r="E2" s="7" t="s">
        <v>2</v>
      </c>
      <c r="F2" s="7"/>
      <c r="G2" s="8"/>
      <c r="H2" s="6" t="s">
        <v>3</v>
      </c>
      <c r="I2" s="6"/>
      <c r="J2" s="6"/>
      <c r="K2" s="6"/>
      <c r="L2" s="16">
        <v>2022.12</v>
      </c>
      <c r="M2" s="16"/>
    </row>
    <row r="3" ht="22.5" spans="1:13">
      <c r="A3" s="6" t="s">
        <v>4</v>
      </c>
      <c r="B3" s="6"/>
      <c r="C3" s="6"/>
      <c r="D3" s="6"/>
      <c r="E3" s="9" t="s">
        <v>5</v>
      </c>
      <c r="F3" s="9"/>
      <c r="G3" s="10"/>
      <c r="H3" s="6" t="s">
        <v>6</v>
      </c>
      <c r="I3" s="6"/>
      <c r="J3" s="6"/>
      <c r="K3" s="6"/>
      <c r="L3" s="16">
        <v>2397.6</v>
      </c>
      <c r="M3" s="16"/>
    </row>
    <row r="4" ht="20.25" spans="1:13">
      <c r="A4" s="6" t="s">
        <v>7</v>
      </c>
      <c r="B4" s="6"/>
      <c r="C4" s="6"/>
      <c r="D4" s="6"/>
      <c r="E4" s="6" t="s">
        <v>8</v>
      </c>
      <c r="F4" s="6"/>
      <c r="G4" s="11"/>
      <c r="H4" s="6"/>
      <c r="I4" s="6"/>
      <c r="J4" s="6"/>
      <c r="K4" s="6"/>
      <c r="L4" s="6"/>
      <c r="M4" s="6"/>
    </row>
    <row r="5" ht="58" customHeight="1" spans="1:13">
      <c r="A5" s="7" t="s">
        <v>9</v>
      </c>
      <c r="B5" s="7" t="s">
        <v>10</v>
      </c>
      <c r="C5" s="7" t="s">
        <v>11</v>
      </c>
      <c r="D5" s="7" t="s">
        <v>12</v>
      </c>
      <c r="E5" s="12" t="s">
        <v>13</v>
      </c>
      <c r="F5" s="12" t="s">
        <v>14</v>
      </c>
      <c r="G5" s="13" t="s">
        <v>15</v>
      </c>
      <c r="H5" s="12" t="s">
        <v>16</v>
      </c>
      <c r="I5" s="12" t="s">
        <v>17</v>
      </c>
      <c r="J5" s="12" t="s">
        <v>18</v>
      </c>
      <c r="K5" s="12" t="s">
        <v>19</v>
      </c>
      <c r="L5" s="17" t="s">
        <v>20</v>
      </c>
      <c r="M5" s="7" t="s">
        <v>21</v>
      </c>
    </row>
    <row r="6" ht="14.25" spans="1:13">
      <c r="A6" s="39">
        <v>11</v>
      </c>
      <c r="B6" s="39" t="s">
        <v>22</v>
      </c>
      <c r="C6" s="39" t="s">
        <v>23</v>
      </c>
      <c r="D6" s="39" t="s">
        <v>24</v>
      </c>
      <c r="E6" s="39">
        <v>2.9</v>
      </c>
      <c r="F6" s="40">
        <v>108.292</v>
      </c>
      <c r="G6" s="39">
        <v>12.89844</v>
      </c>
      <c r="H6" s="39">
        <v>121.19</v>
      </c>
      <c r="I6" s="42"/>
      <c r="J6" s="43"/>
      <c r="K6" s="39"/>
      <c r="L6" s="44"/>
      <c r="M6" s="39" t="s">
        <v>25</v>
      </c>
    </row>
    <row r="7" ht="14.25" spans="1:13">
      <c r="A7" s="39">
        <v>11</v>
      </c>
      <c r="B7" s="39" t="s">
        <v>26</v>
      </c>
      <c r="C7" s="39" t="s">
        <v>27</v>
      </c>
      <c r="D7" s="39" t="s">
        <v>24</v>
      </c>
      <c r="E7" s="39">
        <v>2.9</v>
      </c>
      <c r="F7" s="40">
        <v>105.95</v>
      </c>
      <c r="G7" s="39">
        <v>12.61949</v>
      </c>
      <c r="H7" s="39">
        <v>118.57</v>
      </c>
      <c r="I7" s="42"/>
      <c r="J7" s="43"/>
      <c r="K7" s="39"/>
      <c r="L7" s="44"/>
      <c r="M7" s="39" t="s">
        <v>25</v>
      </c>
    </row>
    <row r="8" ht="14.25" spans="1:13">
      <c r="A8" s="39">
        <v>11</v>
      </c>
      <c r="B8" s="39" t="s">
        <v>28</v>
      </c>
      <c r="C8" s="39" t="s">
        <v>29</v>
      </c>
      <c r="D8" s="39" t="s">
        <v>24</v>
      </c>
      <c r="E8" s="39">
        <v>2.9</v>
      </c>
      <c r="F8" s="40">
        <v>108.292</v>
      </c>
      <c r="G8" s="39">
        <v>12.89844</v>
      </c>
      <c r="H8" s="39">
        <v>121.19</v>
      </c>
      <c r="I8" s="42"/>
      <c r="J8" s="43"/>
      <c r="K8" s="39"/>
      <c r="L8" s="44"/>
      <c r="M8" s="39" t="s">
        <v>25</v>
      </c>
    </row>
    <row r="9" ht="14.25" spans="1:13">
      <c r="A9" s="39">
        <v>11</v>
      </c>
      <c r="B9" s="39" t="s">
        <v>30</v>
      </c>
      <c r="C9" s="39" t="s">
        <v>31</v>
      </c>
      <c r="D9" s="39" t="s">
        <v>24</v>
      </c>
      <c r="E9" s="39">
        <v>2.9</v>
      </c>
      <c r="F9" s="40">
        <v>105.95</v>
      </c>
      <c r="G9" s="39">
        <v>12.61949</v>
      </c>
      <c r="H9" s="39">
        <v>118.57</v>
      </c>
      <c r="I9" s="42">
        <v>4300</v>
      </c>
      <c r="J9" s="43"/>
      <c r="K9" s="39">
        <v>5800</v>
      </c>
      <c r="L9" s="44">
        <f>K9*H9</f>
        <v>687706</v>
      </c>
      <c r="M9" s="39" t="s">
        <v>32</v>
      </c>
    </row>
    <row r="10" ht="14.25" spans="1:13">
      <c r="A10" s="39">
        <v>11</v>
      </c>
      <c r="B10" s="39" t="s">
        <v>33</v>
      </c>
      <c r="C10" s="39" t="s">
        <v>34</v>
      </c>
      <c r="D10" s="39" t="s">
        <v>24</v>
      </c>
      <c r="E10" s="39">
        <v>2.9</v>
      </c>
      <c r="F10" s="40">
        <v>108.292</v>
      </c>
      <c r="G10" s="39">
        <v>12.89844</v>
      </c>
      <c r="H10" s="39">
        <v>121.19</v>
      </c>
      <c r="I10" s="42"/>
      <c r="J10" s="43"/>
      <c r="K10" s="39"/>
      <c r="L10" s="44"/>
      <c r="M10" s="39" t="s">
        <v>25</v>
      </c>
    </row>
    <row r="11" ht="14.25" spans="1:13">
      <c r="A11" s="39">
        <v>11</v>
      </c>
      <c r="B11" s="39" t="s">
        <v>35</v>
      </c>
      <c r="C11" s="39" t="s">
        <v>36</v>
      </c>
      <c r="D11" s="39" t="s">
        <v>24</v>
      </c>
      <c r="E11" s="39">
        <v>2.9</v>
      </c>
      <c r="F11" s="40">
        <v>105.95</v>
      </c>
      <c r="G11" s="39">
        <v>12.61949</v>
      </c>
      <c r="H11" s="39">
        <v>118.57</v>
      </c>
      <c r="I11" s="42"/>
      <c r="J11" s="43"/>
      <c r="K11" s="39"/>
      <c r="L11" s="44"/>
      <c r="M11" s="39" t="s">
        <v>25</v>
      </c>
    </row>
    <row r="12" ht="14.25" spans="1:13">
      <c r="A12" s="39">
        <v>11</v>
      </c>
      <c r="B12" s="39" t="s">
        <v>37</v>
      </c>
      <c r="C12" s="39" t="s">
        <v>38</v>
      </c>
      <c r="D12" s="39" t="s">
        <v>24</v>
      </c>
      <c r="E12" s="39">
        <v>2.9</v>
      </c>
      <c r="F12" s="40">
        <v>108.292</v>
      </c>
      <c r="G12" s="39">
        <v>12.89844</v>
      </c>
      <c r="H12" s="39">
        <v>121.19</v>
      </c>
      <c r="I12" s="42"/>
      <c r="J12" s="43"/>
      <c r="K12" s="39"/>
      <c r="L12" s="44"/>
      <c r="M12" s="39" t="s">
        <v>25</v>
      </c>
    </row>
    <row r="13" ht="14.25" spans="1:13">
      <c r="A13" s="39">
        <v>11</v>
      </c>
      <c r="B13" s="39" t="s">
        <v>39</v>
      </c>
      <c r="C13" s="39" t="s">
        <v>40</v>
      </c>
      <c r="D13" s="39" t="s">
        <v>24</v>
      </c>
      <c r="E13" s="39">
        <v>2.9</v>
      </c>
      <c r="F13" s="40">
        <v>105.95</v>
      </c>
      <c r="G13" s="39">
        <v>12.61949</v>
      </c>
      <c r="H13" s="39">
        <v>118.57</v>
      </c>
      <c r="I13" s="42"/>
      <c r="J13" s="43"/>
      <c r="K13" s="39"/>
      <c r="L13" s="44"/>
      <c r="M13" s="39" t="s">
        <v>25</v>
      </c>
    </row>
    <row r="14" ht="14.25" spans="1:15">
      <c r="A14" s="39">
        <v>11</v>
      </c>
      <c r="B14" s="39" t="s">
        <v>41</v>
      </c>
      <c r="C14" s="39" t="s">
        <v>42</v>
      </c>
      <c r="D14" s="39" t="s">
        <v>24</v>
      </c>
      <c r="E14" s="39">
        <v>2.9</v>
      </c>
      <c r="F14" s="40">
        <v>108.292</v>
      </c>
      <c r="G14" s="39">
        <v>12.89844</v>
      </c>
      <c r="H14" s="39">
        <v>121.19</v>
      </c>
      <c r="I14" s="42"/>
      <c r="J14" s="43"/>
      <c r="K14" s="39">
        <v>5400</v>
      </c>
      <c r="L14" s="44">
        <f>K14*H14</f>
        <v>654426</v>
      </c>
      <c r="M14" s="39" t="s">
        <v>32</v>
      </c>
      <c r="O14" t="s">
        <v>43</v>
      </c>
    </row>
    <row r="15" ht="14.25" spans="1:13">
      <c r="A15" s="39">
        <v>11</v>
      </c>
      <c r="B15" s="39" t="s">
        <v>44</v>
      </c>
      <c r="C15" s="39" t="s">
        <v>45</v>
      </c>
      <c r="D15" s="39" t="s">
        <v>24</v>
      </c>
      <c r="E15" s="39">
        <v>2.9</v>
      </c>
      <c r="F15" s="40">
        <v>105.95</v>
      </c>
      <c r="G15" s="39">
        <v>12.61949</v>
      </c>
      <c r="H15" s="39">
        <v>118.57</v>
      </c>
      <c r="I15" s="42"/>
      <c r="J15" s="43"/>
      <c r="K15" s="39"/>
      <c r="L15" s="44"/>
      <c r="M15" s="39" t="s">
        <v>25</v>
      </c>
    </row>
    <row r="16" ht="14.25" spans="1:13">
      <c r="A16" s="39">
        <v>11</v>
      </c>
      <c r="B16" s="39" t="s">
        <v>46</v>
      </c>
      <c r="C16" s="39" t="s">
        <v>47</v>
      </c>
      <c r="D16" s="39" t="s">
        <v>24</v>
      </c>
      <c r="E16" s="39">
        <v>2.9</v>
      </c>
      <c r="F16" s="40">
        <v>108.292</v>
      </c>
      <c r="G16" s="39">
        <v>12.89844</v>
      </c>
      <c r="H16" s="39">
        <v>121.19</v>
      </c>
      <c r="I16" s="42"/>
      <c r="J16" s="43"/>
      <c r="K16" s="39"/>
      <c r="L16" s="44"/>
      <c r="M16" s="39" t="s">
        <v>25</v>
      </c>
    </row>
    <row r="17" ht="14.25" spans="1:13">
      <c r="A17" s="39">
        <v>11</v>
      </c>
      <c r="B17" s="39" t="s">
        <v>48</v>
      </c>
      <c r="C17" s="39" t="s">
        <v>49</v>
      </c>
      <c r="D17" s="39" t="s">
        <v>24</v>
      </c>
      <c r="E17" s="39">
        <v>2.9</v>
      </c>
      <c r="F17" s="40">
        <v>105.95</v>
      </c>
      <c r="G17" s="39">
        <v>12.61949</v>
      </c>
      <c r="H17" s="39">
        <v>118.57</v>
      </c>
      <c r="I17" s="42"/>
      <c r="J17" s="43"/>
      <c r="K17" s="39"/>
      <c r="L17" s="44"/>
      <c r="M17" s="39" t="s">
        <v>25</v>
      </c>
    </row>
    <row r="18" ht="14.25" spans="1:13">
      <c r="A18" s="39">
        <v>11</v>
      </c>
      <c r="B18" s="39" t="s">
        <v>50</v>
      </c>
      <c r="C18" s="39" t="s">
        <v>51</v>
      </c>
      <c r="D18" s="39" t="s">
        <v>24</v>
      </c>
      <c r="E18" s="39">
        <v>2.9</v>
      </c>
      <c r="F18" s="40">
        <v>108.292</v>
      </c>
      <c r="G18" s="39">
        <v>12.89844</v>
      </c>
      <c r="H18" s="39">
        <v>121.19</v>
      </c>
      <c r="I18" s="42"/>
      <c r="J18" s="43"/>
      <c r="K18" s="45"/>
      <c r="L18" s="44"/>
      <c r="M18" s="39" t="s">
        <v>25</v>
      </c>
    </row>
    <row r="19" ht="14.25" spans="1:13">
      <c r="A19" s="39">
        <v>11</v>
      </c>
      <c r="B19" s="39" t="s">
        <v>52</v>
      </c>
      <c r="C19" s="39" t="s">
        <v>53</v>
      </c>
      <c r="D19" s="39" t="s">
        <v>24</v>
      </c>
      <c r="E19" s="39">
        <v>2.9</v>
      </c>
      <c r="F19" s="40">
        <v>105.95</v>
      </c>
      <c r="G19" s="39">
        <v>12.61949</v>
      </c>
      <c r="H19" s="39">
        <v>118.57</v>
      </c>
      <c r="I19" s="42"/>
      <c r="J19" s="43"/>
      <c r="K19" s="39"/>
      <c r="L19" s="44"/>
      <c r="M19" s="39" t="s">
        <v>25</v>
      </c>
    </row>
    <row r="20" ht="14.25" spans="1:13">
      <c r="A20" s="39">
        <v>11</v>
      </c>
      <c r="B20" s="39" t="s">
        <v>54</v>
      </c>
      <c r="C20" s="39" t="s">
        <v>55</v>
      </c>
      <c r="D20" s="39" t="s">
        <v>24</v>
      </c>
      <c r="E20" s="39">
        <v>2.9</v>
      </c>
      <c r="F20" s="40">
        <v>108.292</v>
      </c>
      <c r="G20" s="39">
        <v>12.89844</v>
      </c>
      <c r="H20" s="39">
        <v>121.19</v>
      </c>
      <c r="I20" s="42"/>
      <c r="J20" s="43"/>
      <c r="K20" s="39"/>
      <c r="L20" s="44"/>
      <c r="M20" s="39" t="s">
        <v>25</v>
      </c>
    </row>
    <row r="21" ht="14.25" spans="1:13">
      <c r="A21" s="39">
        <v>11</v>
      </c>
      <c r="B21" s="39" t="s">
        <v>56</v>
      </c>
      <c r="C21" s="39" t="s">
        <v>57</v>
      </c>
      <c r="D21" s="39" t="s">
        <v>24</v>
      </c>
      <c r="E21" s="39">
        <v>2.9</v>
      </c>
      <c r="F21" s="40">
        <v>105.95</v>
      </c>
      <c r="G21" s="39">
        <v>12.61949</v>
      </c>
      <c r="H21" s="39">
        <v>118.57</v>
      </c>
      <c r="I21" s="42"/>
      <c r="J21" s="43"/>
      <c r="K21" s="39"/>
      <c r="L21" s="44"/>
      <c r="M21" s="39" t="s">
        <v>25</v>
      </c>
    </row>
    <row r="22" ht="14.25" spans="1:13">
      <c r="A22" s="39">
        <v>11</v>
      </c>
      <c r="B22" s="39" t="s">
        <v>58</v>
      </c>
      <c r="C22" s="39" t="s">
        <v>59</v>
      </c>
      <c r="D22" s="39" t="s">
        <v>24</v>
      </c>
      <c r="E22" s="39">
        <v>2.9</v>
      </c>
      <c r="F22" s="40">
        <v>108.292</v>
      </c>
      <c r="G22" s="39">
        <v>12.89844</v>
      </c>
      <c r="H22" s="39">
        <v>121.19</v>
      </c>
      <c r="I22" s="42"/>
      <c r="J22" s="43"/>
      <c r="K22" s="39"/>
      <c r="L22" s="44"/>
      <c r="M22" s="39" t="s">
        <v>25</v>
      </c>
    </row>
    <row r="23" ht="14.25" spans="1:13">
      <c r="A23" s="39">
        <v>11</v>
      </c>
      <c r="B23" s="39" t="s">
        <v>60</v>
      </c>
      <c r="C23" s="39" t="s">
        <v>61</v>
      </c>
      <c r="D23" s="39" t="s">
        <v>24</v>
      </c>
      <c r="E23" s="39">
        <v>2.9</v>
      </c>
      <c r="F23" s="40">
        <v>105.95</v>
      </c>
      <c r="G23" s="39">
        <v>12.61949</v>
      </c>
      <c r="H23" s="39">
        <v>118.57</v>
      </c>
      <c r="I23" s="42"/>
      <c r="J23" s="43"/>
      <c r="K23" s="39"/>
      <c r="L23" s="44"/>
      <c r="M23" s="39" t="s">
        <v>25</v>
      </c>
    </row>
    <row r="24" ht="14.25" spans="1:13">
      <c r="A24" s="39">
        <v>11</v>
      </c>
      <c r="B24" s="39" t="s">
        <v>62</v>
      </c>
      <c r="C24" s="39" t="s">
        <v>63</v>
      </c>
      <c r="D24" s="39" t="s">
        <v>24</v>
      </c>
      <c r="E24" s="39">
        <v>2.9</v>
      </c>
      <c r="F24" s="40">
        <v>108.292</v>
      </c>
      <c r="G24" s="39">
        <v>12.89844</v>
      </c>
      <c r="H24" s="39">
        <v>121.19</v>
      </c>
      <c r="I24" s="42"/>
      <c r="J24" s="43"/>
      <c r="K24" s="39"/>
      <c r="L24" s="44"/>
      <c r="M24" s="39" t="s">
        <v>25</v>
      </c>
    </row>
    <row r="25" ht="14.25" spans="1:13">
      <c r="A25" s="39">
        <v>11</v>
      </c>
      <c r="B25" s="39" t="s">
        <v>64</v>
      </c>
      <c r="C25" s="39" t="s">
        <v>65</v>
      </c>
      <c r="D25" s="39" t="s">
        <v>24</v>
      </c>
      <c r="E25" s="39">
        <v>2.9</v>
      </c>
      <c r="F25" s="40">
        <v>105.95</v>
      </c>
      <c r="G25" s="39">
        <v>12.61949</v>
      </c>
      <c r="H25" s="39">
        <v>118.57</v>
      </c>
      <c r="I25" s="42"/>
      <c r="J25" s="43"/>
      <c r="K25" s="39"/>
      <c r="L25" s="44"/>
      <c r="M25" s="39" t="s">
        <v>25</v>
      </c>
    </row>
    <row r="26" ht="22.5" spans="1:13">
      <c r="A26" s="20" t="s">
        <v>66</v>
      </c>
      <c r="B26" s="20"/>
      <c r="C26" s="20"/>
      <c r="D26" s="20"/>
      <c r="E26" s="20"/>
      <c r="F26" s="20"/>
      <c r="G26" s="21"/>
      <c r="H26" s="20"/>
      <c r="I26" s="20"/>
      <c r="J26" s="20"/>
      <c r="K26" s="20"/>
      <c r="L26" s="20"/>
      <c r="M26" s="20"/>
    </row>
    <row r="27" ht="57" customHeight="1" spans="1:13">
      <c r="A27" s="41" t="s">
        <v>67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</row>
  </sheetData>
  <mergeCells count="13">
    <mergeCell ref="A1:M1"/>
    <mergeCell ref="A2:D2"/>
    <mergeCell ref="E2:G2"/>
    <mergeCell ref="H2:K2"/>
    <mergeCell ref="L2:M2"/>
    <mergeCell ref="A3:D3"/>
    <mergeCell ref="E3:G3"/>
    <mergeCell ref="H3:K3"/>
    <mergeCell ref="L3:M3"/>
    <mergeCell ref="A4:D4"/>
    <mergeCell ref="E4:M4"/>
    <mergeCell ref="A26:M26"/>
    <mergeCell ref="A27:M27"/>
  </mergeCells>
  <printOptions horizontalCentered="1"/>
  <pageMargins left="0.357638888888889" right="0.357638888888889" top="0.409027777777778" bottom="0.409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4"/>
  <sheetViews>
    <sheetView tabSelected="1" zoomScale="80" zoomScaleNormal="80" zoomScaleSheetLayoutView="70" workbookViewId="0">
      <pane ySplit="5" topLeftCell="A6" activePane="bottomLeft" state="frozen"/>
      <selection/>
      <selection pane="bottomLeft" activeCell="K65" sqref="K65"/>
    </sheetView>
  </sheetViews>
  <sheetFormatPr defaultColWidth="9" defaultRowHeight="14.25"/>
  <cols>
    <col min="1" max="1" width="6.38333333333333" style="1" customWidth="1"/>
    <col min="2" max="2" width="10.3833333333333" style="1" customWidth="1"/>
    <col min="3" max="3" width="16" style="1" customWidth="1"/>
    <col min="4" max="4" width="16.5" style="1" customWidth="1"/>
    <col min="5" max="5" width="8.275" style="1" customWidth="1"/>
    <col min="6" max="6" width="14.6333333333333" style="1" customWidth="1"/>
    <col min="7" max="7" width="14.3833333333333" style="2" customWidth="1"/>
    <col min="8" max="8" width="11.7" style="3" customWidth="1"/>
    <col min="9" max="9" width="16.6333333333333" style="27" customWidth="1"/>
    <col min="10" max="10" width="16.6333333333333" style="3" hidden="1" customWidth="1"/>
    <col min="11" max="11" width="17.6333333333333" style="1" customWidth="1"/>
    <col min="12" max="12" width="12.75" style="1" customWidth="1"/>
    <col min="13" max="13" width="11.25" style="1" customWidth="1"/>
    <col min="14" max="17" width="9" style="1"/>
    <col min="18" max="18" width="28.1416666666667" style="1" customWidth="1"/>
    <col min="19" max="16384" width="9" style="1"/>
  </cols>
  <sheetData>
    <row r="1" s="1" customFormat="1" ht="60" customHeight="1" spans="1:13">
      <c r="A1" s="4" t="s">
        <v>0</v>
      </c>
      <c r="B1" s="4"/>
      <c r="C1" s="4"/>
      <c r="D1" s="4"/>
      <c r="E1" s="4"/>
      <c r="F1" s="4"/>
      <c r="G1" s="5"/>
      <c r="H1" s="4"/>
      <c r="I1" s="28"/>
      <c r="J1" s="4"/>
      <c r="K1" s="4"/>
      <c r="L1" s="4"/>
      <c r="M1" s="4"/>
    </row>
    <row r="2" s="1" customFormat="1" ht="39" customHeight="1" spans="1:13">
      <c r="A2" s="6" t="s">
        <v>1</v>
      </c>
      <c r="B2" s="6"/>
      <c r="C2" s="6"/>
      <c r="D2" s="6"/>
      <c r="E2" s="7" t="s">
        <v>2</v>
      </c>
      <c r="F2" s="7"/>
      <c r="G2" s="8"/>
      <c r="H2" s="6" t="s">
        <v>3</v>
      </c>
      <c r="I2" s="29"/>
      <c r="J2" s="6"/>
      <c r="K2" s="6"/>
      <c r="L2" s="16">
        <v>2022.12</v>
      </c>
      <c r="M2" s="16"/>
    </row>
    <row r="3" s="1" customFormat="1" ht="39" customHeight="1" spans="1:13">
      <c r="A3" s="6" t="s">
        <v>4</v>
      </c>
      <c r="B3" s="6"/>
      <c r="C3" s="6"/>
      <c r="D3" s="6"/>
      <c r="E3" s="9" t="s">
        <v>68</v>
      </c>
      <c r="F3" s="9"/>
      <c r="G3" s="10"/>
      <c r="H3" s="6" t="s">
        <v>6</v>
      </c>
      <c r="I3" s="29"/>
      <c r="J3" s="6"/>
      <c r="K3" s="6"/>
      <c r="L3" s="16">
        <v>8575.78</v>
      </c>
      <c r="M3" s="16"/>
    </row>
    <row r="4" s="1" customFormat="1" ht="39" customHeight="1" spans="1:13">
      <c r="A4" s="6" t="s">
        <v>7</v>
      </c>
      <c r="B4" s="6"/>
      <c r="C4" s="6"/>
      <c r="D4" s="6"/>
      <c r="E4" s="6" t="s">
        <v>69</v>
      </c>
      <c r="F4" s="6"/>
      <c r="G4" s="11"/>
      <c r="H4" s="6"/>
      <c r="I4" s="29"/>
      <c r="J4" s="6"/>
      <c r="K4" s="6"/>
      <c r="L4" s="6"/>
      <c r="M4" s="6"/>
    </row>
    <row r="5" s="1" customFormat="1" ht="37.5" spans="1:13">
      <c r="A5" s="7" t="s">
        <v>9</v>
      </c>
      <c r="B5" s="7" t="s">
        <v>10</v>
      </c>
      <c r="C5" s="7" t="s">
        <v>11</v>
      </c>
      <c r="D5" s="7" t="s">
        <v>12</v>
      </c>
      <c r="E5" s="12" t="s">
        <v>13</v>
      </c>
      <c r="F5" s="12" t="s">
        <v>14</v>
      </c>
      <c r="G5" s="13" t="s">
        <v>15</v>
      </c>
      <c r="H5" s="12" t="s">
        <v>16</v>
      </c>
      <c r="I5" s="30" t="s">
        <v>17</v>
      </c>
      <c r="J5" s="12" t="s">
        <v>18</v>
      </c>
      <c r="K5" s="12" t="s">
        <v>19</v>
      </c>
      <c r="L5" s="17" t="s">
        <v>20</v>
      </c>
      <c r="M5" s="7" t="s">
        <v>21</v>
      </c>
    </row>
    <row r="6" s="1" customFormat="1" ht="27" customHeight="1" spans="1:13">
      <c r="A6" s="7">
        <v>15</v>
      </c>
      <c r="B6" s="7" t="s">
        <v>22</v>
      </c>
      <c r="C6" s="7" t="s">
        <v>70</v>
      </c>
      <c r="D6" s="7" t="s">
        <v>24</v>
      </c>
      <c r="E6" s="7">
        <v>2.9</v>
      </c>
      <c r="F6" s="14">
        <v>113.69315</v>
      </c>
      <c r="G6" s="8">
        <v>28.89386</v>
      </c>
      <c r="H6" s="15">
        <v>142.59</v>
      </c>
      <c r="I6" s="18">
        <v>4997</v>
      </c>
      <c r="J6" s="15"/>
      <c r="K6" s="7">
        <v>5297</v>
      </c>
      <c r="L6" s="19">
        <v>755299</v>
      </c>
      <c r="M6" s="7" t="s">
        <v>32</v>
      </c>
    </row>
    <row r="7" s="1" customFormat="1" ht="27" customHeight="1" spans="1:13">
      <c r="A7" s="7">
        <v>15</v>
      </c>
      <c r="B7" s="7" t="s">
        <v>26</v>
      </c>
      <c r="C7" s="7" t="s">
        <v>71</v>
      </c>
      <c r="D7" s="7" t="s">
        <v>24</v>
      </c>
      <c r="E7" s="7">
        <v>2.9</v>
      </c>
      <c r="F7" s="14">
        <v>102.0954</v>
      </c>
      <c r="G7" s="8">
        <v>25.94642</v>
      </c>
      <c r="H7" s="15">
        <v>128.04</v>
      </c>
      <c r="I7" s="18">
        <v>5076</v>
      </c>
      <c r="J7" s="15"/>
      <c r="K7" s="7">
        <v>5376</v>
      </c>
      <c r="L7" s="19">
        <v>688343</v>
      </c>
      <c r="M7" s="7" t="s">
        <v>32</v>
      </c>
    </row>
    <row r="8" s="1" customFormat="1" ht="27" customHeight="1" spans="1:13">
      <c r="A8" s="7">
        <v>15</v>
      </c>
      <c r="B8" s="7" t="s">
        <v>28</v>
      </c>
      <c r="C8" s="7" t="s">
        <v>72</v>
      </c>
      <c r="D8" s="7" t="s">
        <v>24</v>
      </c>
      <c r="E8" s="7">
        <v>2.9</v>
      </c>
      <c r="F8" s="14">
        <v>113.69315</v>
      </c>
      <c r="G8" s="8">
        <v>28.89386</v>
      </c>
      <c r="H8" s="15">
        <v>142.59</v>
      </c>
      <c r="I8" s="18">
        <v>5051</v>
      </c>
      <c r="J8" s="15"/>
      <c r="K8" s="7">
        <v>5351</v>
      </c>
      <c r="L8" s="19">
        <v>762999</v>
      </c>
      <c r="M8" s="7" t="s">
        <v>32</v>
      </c>
    </row>
    <row r="9" s="1" customFormat="1" ht="27" customHeight="1" spans="1:13">
      <c r="A9" s="7">
        <v>15</v>
      </c>
      <c r="B9" s="7" t="s">
        <v>30</v>
      </c>
      <c r="C9" s="7" t="s">
        <v>73</v>
      </c>
      <c r="D9" s="7" t="s">
        <v>24</v>
      </c>
      <c r="E9" s="7">
        <v>2.9</v>
      </c>
      <c r="F9" s="14">
        <v>102.0954</v>
      </c>
      <c r="G9" s="8">
        <v>25.94642</v>
      </c>
      <c r="H9" s="15">
        <v>128.04</v>
      </c>
      <c r="I9" s="18">
        <v>5130</v>
      </c>
      <c r="J9" s="15"/>
      <c r="K9" s="7">
        <v>5430</v>
      </c>
      <c r="L9" s="19">
        <v>695257</v>
      </c>
      <c r="M9" s="7" t="s">
        <v>32</v>
      </c>
    </row>
    <row r="10" s="1" customFormat="1" ht="27" customHeight="1" spans="1:13">
      <c r="A10" s="7">
        <v>15</v>
      </c>
      <c r="B10" s="7" t="s">
        <v>33</v>
      </c>
      <c r="C10" s="7" t="s">
        <v>74</v>
      </c>
      <c r="D10" s="7" t="s">
        <v>24</v>
      </c>
      <c r="E10" s="7">
        <v>2.9</v>
      </c>
      <c r="F10" s="14">
        <v>113.69315</v>
      </c>
      <c r="G10" s="8">
        <v>28.89386</v>
      </c>
      <c r="H10" s="15">
        <v>142.59</v>
      </c>
      <c r="I10" s="18">
        <v>5105</v>
      </c>
      <c r="J10" s="15"/>
      <c r="K10" s="7">
        <v>5405</v>
      </c>
      <c r="L10" s="19">
        <v>770699</v>
      </c>
      <c r="M10" s="7" t="s">
        <v>32</v>
      </c>
    </row>
    <row r="11" s="1" customFormat="1" ht="27" customHeight="1" spans="1:13">
      <c r="A11" s="7">
        <v>15</v>
      </c>
      <c r="B11" s="7" t="s">
        <v>35</v>
      </c>
      <c r="C11" s="7" t="s">
        <v>75</v>
      </c>
      <c r="D11" s="7" t="s">
        <v>24</v>
      </c>
      <c r="E11" s="7">
        <v>2.9</v>
      </c>
      <c r="F11" s="14">
        <v>102.0954</v>
      </c>
      <c r="G11" s="8">
        <v>25.94642</v>
      </c>
      <c r="H11" s="15">
        <v>128.04</v>
      </c>
      <c r="I11" s="18">
        <v>5184</v>
      </c>
      <c r="J11" s="15"/>
      <c r="K11" s="7">
        <v>5484</v>
      </c>
      <c r="L11" s="19">
        <v>702171</v>
      </c>
      <c r="M11" s="7" t="s">
        <v>32</v>
      </c>
    </row>
    <row r="12" s="1" customFormat="1" ht="27" customHeight="1" spans="1:13">
      <c r="A12" s="7">
        <v>15</v>
      </c>
      <c r="B12" s="7" t="s">
        <v>37</v>
      </c>
      <c r="C12" s="7" t="s">
        <v>76</v>
      </c>
      <c r="D12" s="7" t="s">
        <v>24</v>
      </c>
      <c r="E12" s="7">
        <v>2.9</v>
      </c>
      <c r="F12" s="14">
        <v>113.69315</v>
      </c>
      <c r="G12" s="8">
        <v>28.89386</v>
      </c>
      <c r="H12" s="15">
        <v>142.59</v>
      </c>
      <c r="I12" s="18">
        <v>5158</v>
      </c>
      <c r="J12" s="15"/>
      <c r="K12" s="7">
        <v>5458</v>
      </c>
      <c r="L12" s="19">
        <v>778256</v>
      </c>
      <c r="M12" s="7" t="s">
        <v>32</v>
      </c>
    </row>
    <row r="13" s="1" customFormat="1" ht="27" customHeight="1" spans="1:13">
      <c r="A13" s="7">
        <v>15</v>
      </c>
      <c r="B13" s="7" t="s">
        <v>39</v>
      </c>
      <c r="C13" s="7" t="s">
        <v>77</v>
      </c>
      <c r="D13" s="7" t="s">
        <v>24</v>
      </c>
      <c r="E13" s="7">
        <v>2.9</v>
      </c>
      <c r="F13" s="14">
        <v>102.0954</v>
      </c>
      <c r="G13" s="8">
        <v>25.94642</v>
      </c>
      <c r="H13" s="15">
        <v>128.04</v>
      </c>
      <c r="I13" s="18">
        <v>5237</v>
      </c>
      <c r="J13" s="15"/>
      <c r="K13" s="7">
        <v>5537</v>
      </c>
      <c r="L13" s="19">
        <v>708957</v>
      </c>
      <c r="M13" s="7" t="s">
        <v>32</v>
      </c>
    </row>
    <row r="14" s="1" customFormat="1" ht="27" customHeight="1" spans="1:13">
      <c r="A14" s="7">
        <v>15</v>
      </c>
      <c r="B14" s="7" t="s">
        <v>41</v>
      </c>
      <c r="C14" s="7" t="s">
        <v>78</v>
      </c>
      <c r="D14" s="7" t="s">
        <v>24</v>
      </c>
      <c r="E14" s="7">
        <v>2.9</v>
      </c>
      <c r="F14" s="14">
        <v>113.69315</v>
      </c>
      <c r="G14" s="8">
        <v>28.89386</v>
      </c>
      <c r="H14" s="15">
        <v>142.59</v>
      </c>
      <c r="I14" s="18">
        <v>5212</v>
      </c>
      <c r="J14" s="15"/>
      <c r="K14" s="7">
        <v>5512</v>
      </c>
      <c r="L14" s="19">
        <v>785956</v>
      </c>
      <c r="M14" s="7" t="s">
        <v>32</v>
      </c>
    </row>
    <row r="15" s="1" customFormat="1" ht="27" customHeight="1" spans="1:13">
      <c r="A15" s="7">
        <v>15</v>
      </c>
      <c r="B15" s="7" t="s">
        <v>44</v>
      </c>
      <c r="C15" s="7" t="s">
        <v>79</v>
      </c>
      <c r="D15" s="7" t="s">
        <v>24</v>
      </c>
      <c r="E15" s="7">
        <v>2.9</v>
      </c>
      <c r="F15" s="14">
        <v>102.0954</v>
      </c>
      <c r="G15" s="8">
        <v>25.94642</v>
      </c>
      <c r="H15" s="15">
        <v>128.04</v>
      </c>
      <c r="I15" s="18">
        <v>5291</v>
      </c>
      <c r="J15" s="15"/>
      <c r="K15" s="7">
        <v>5591</v>
      </c>
      <c r="L15" s="19">
        <v>715872</v>
      </c>
      <c r="M15" s="7" t="s">
        <v>32</v>
      </c>
    </row>
    <row r="16" s="1" customFormat="1" ht="27" customHeight="1" spans="1:13">
      <c r="A16" s="7">
        <v>15</v>
      </c>
      <c r="B16" s="7" t="s">
        <v>80</v>
      </c>
      <c r="C16" s="7" t="s">
        <v>81</v>
      </c>
      <c r="D16" s="7" t="s">
        <v>24</v>
      </c>
      <c r="E16" s="7">
        <v>2.9</v>
      </c>
      <c r="F16" s="14">
        <v>113.69315</v>
      </c>
      <c r="G16" s="8">
        <v>28.89386</v>
      </c>
      <c r="H16" s="15">
        <v>142.59</v>
      </c>
      <c r="I16" s="18">
        <v>5266</v>
      </c>
      <c r="J16" s="15"/>
      <c r="K16" s="7">
        <v>5566</v>
      </c>
      <c r="L16" s="19">
        <v>793656</v>
      </c>
      <c r="M16" s="7" t="s">
        <v>32</v>
      </c>
    </row>
    <row r="17" s="1" customFormat="1" ht="27" customHeight="1" spans="1:13">
      <c r="A17" s="7">
        <v>15</v>
      </c>
      <c r="B17" s="7" t="s">
        <v>82</v>
      </c>
      <c r="C17" s="7" t="s">
        <v>83</v>
      </c>
      <c r="D17" s="7" t="s">
        <v>24</v>
      </c>
      <c r="E17" s="7">
        <v>2.9</v>
      </c>
      <c r="F17" s="14">
        <v>102.0954</v>
      </c>
      <c r="G17" s="8">
        <v>25.94642</v>
      </c>
      <c r="H17" s="15">
        <v>128.04</v>
      </c>
      <c r="I17" s="18">
        <v>5345</v>
      </c>
      <c r="J17" s="15"/>
      <c r="K17" s="7">
        <v>5645</v>
      </c>
      <c r="L17" s="19">
        <v>722786</v>
      </c>
      <c r="M17" s="7" t="s">
        <v>32</v>
      </c>
    </row>
    <row r="18" s="1" customFormat="1" ht="27" customHeight="1" spans="1:13">
      <c r="A18" s="7">
        <v>15</v>
      </c>
      <c r="B18" s="7" t="s">
        <v>84</v>
      </c>
      <c r="C18" s="7" t="s">
        <v>85</v>
      </c>
      <c r="D18" s="7" t="s">
        <v>24</v>
      </c>
      <c r="E18" s="7">
        <v>2.9</v>
      </c>
      <c r="F18" s="14">
        <v>113.69315</v>
      </c>
      <c r="G18" s="8">
        <v>28.89386</v>
      </c>
      <c r="H18" s="15">
        <v>142.59</v>
      </c>
      <c r="I18" s="18">
        <v>5320</v>
      </c>
      <c r="J18" s="15"/>
      <c r="K18" s="7">
        <v>5620</v>
      </c>
      <c r="L18" s="19">
        <v>801356</v>
      </c>
      <c r="M18" s="7" t="s">
        <v>32</v>
      </c>
    </row>
    <row r="19" s="1" customFormat="1" ht="27" customHeight="1" spans="1:13">
      <c r="A19" s="7">
        <v>15</v>
      </c>
      <c r="B19" s="7" t="s">
        <v>86</v>
      </c>
      <c r="C19" s="7" t="s">
        <v>87</v>
      </c>
      <c r="D19" s="7" t="s">
        <v>24</v>
      </c>
      <c r="E19" s="7">
        <v>2.9</v>
      </c>
      <c r="F19" s="14">
        <v>102.0954</v>
      </c>
      <c r="G19" s="8">
        <v>25.94642</v>
      </c>
      <c r="H19" s="15">
        <v>128.04</v>
      </c>
      <c r="I19" s="18">
        <v>5399</v>
      </c>
      <c r="J19" s="15"/>
      <c r="K19" s="7">
        <v>5699</v>
      </c>
      <c r="L19" s="19">
        <f>K19*H19</f>
        <v>729700</v>
      </c>
      <c r="M19" s="7" t="s">
        <v>32</v>
      </c>
    </row>
    <row r="20" s="1" customFormat="1" ht="27" customHeight="1" spans="1:13">
      <c r="A20" s="7">
        <v>15</v>
      </c>
      <c r="B20" s="7" t="s">
        <v>88</v>
      </c>
      <c r="C20" s="7" t="s">
        <v>89</v>
      </c>
      <c r="D20" s="7" t="s">
        <v>24</v>
      </c>
      <c r="E20" s="7">
        <v>2.9</v>
      </c>
      <c r="F20" s="14">
        <v>113.69315</v>
      </c>
      <c r="G20" s="8">
        <v>28.89386</v>
      </c>
      <c r="H20" s="15">
        <v>142.59</v>
      </c>
      <c r="I20" s="18">
        <v>5374</v>
      </c>
      <c r="J20" s="15"/>
      <c r="K20" s="7">
        <v>5674</v>
      </c>
      <c r="L20" s="19">
        <v>809056</v>
      </c>
      <c r="M20" s="7" t="s">
        <v>32</v>
      </c>
    </row>
    <row r="21" s="1" customFormat="1" ht="27" customHeight="1" spans="1:13">
      <c r="A21" s="7">
        <v>15</v>
      </c>
      <c r="B21" s="7" t="s">
        <v>90</v>
      </c>
      <c r="C21" s="7" t="s">
        <v>91</v>
      </c>
      <c r="D21" s="7" t="s">
        <v>24</v>
      </c>
      <c r="E21" s="7">
        <v>2.9</v>
      </c>
      <c r="F21" s="14">
        <v>102.0954</v>
      </c>
      <c r="G21" s="8">
        <v>25.94642</v>
      </c>
      <c r="H21" s="15">
        <v>128.04</v>
      </c>
      <c r="I21" s="18">
        <v>5453</v>
      </c>
      <c r="J21" s="15"/>
      <c r="K21" s="7">
        <v>5753</v>
      </c>
      <c r="L21" s="19">
        <v>736614</v>
      </c>
      <c r="M21" s="7" t="s">
        <v>32</v>
      </c>
    </row>
    <row r="22" s="1" customFormat="1" ht="27" customHeight="1" spans="1:13">
      <c r="A22" s="7">
        <v>15</v>
      </c>
      <c r="B22" s="7" t="s">
        <v>92</v>
      </c>
      <c r="C22" s="7" t="s">
        <v>93</v>
      </c>
      <c r="D22" s="7" t="s">
        <v>24</v>
      </c>
      <c r="E22" s="7">
        <v>2.9</v>
      </c>
      <c r="F22" s="14">
        <v>113.69315</v>
      </c>
      <c r="G22" s="8">
        <v>28.89386</v>
      </c>
      <c r="H22" s="15">
        <v>142.59</v>
      </c>
      <c r="I22" s="18">
        <v>5427</v>
      </c>
      <c r="J22" s="15"/>
      <c r="K22" s="7">
        <v>5727</v>
      </c>
      <c r="L22" s="19">
        <v>816613</v>
      </c>
      <c r="M22" s="7" t="s">
        <v>32</v>
      </c>
    </row>
    <row r="23" s="1" customFormat="1" ht="27" customHeight="1" spans="1:13">
      <c r="A23" s="7">
        <v>15</v>
      </c>
      <c r="B23" s="7" t="s">
        <v>94</v>
      </c>
      <c r="C23" s="7" t="s">
        <v>95</v>
      </c>
      <c r="D23" s="7" t="s">
        <v>24</v>
      </c>
      <c r="E23" s="7">
        <v>2.9</v>
      </c>
      <c r="F23" s="14">
        <v>102.0954</v>
      </c>
      <c r="G23" s="8">
        <v>25.94642</v>
      </c>
      <c r="H23" s="15">
        <v>128.04</v>
      </c>
      <c r="I23" s="18">
        <v>5506</v>
      </c>
      <c r="J23" s="15"/>
      <c r="K23" s="7">
        <v>5806</v>
      </c>
      <c r="L23" s="19">
        <v>743400</v>
      </c>
      <c r="M23" s="7" t="s">
        <v>32</v>
      </c>
    </row>
    <row r="24" s="1" customFormat="1" ht="27" customHeight="1" spans="1:13">
      <c r="A24" s="7">
        <v>15</v>
      </c>
      <c r="B24" s="7" t="s">
        <v>96</v>
      </c>
      <c r="C24" s="7" t="s">
        <v>97</v>
      </c>
      <c r="D24" s="7" t="s">
        <v>24</v>
      </c>
      <c r="E24" s="7">
        <v>2.9</v>
      </c>
      <c r="F24" s="14">
        <v>113.69315</v>
      </c>
      <c r="G24" s="8">
        <v>28.89386</v>
      </c>
      <c r="H24" s="15">
        <v>142.59</v>
      </c>
      <c r="I24" s="18">
        <v>5481</v>
      </c>
      <c r="J24" s="15"/>
      <c r="K24" s="7">
        <v>5781</v>
      </c>
      <c r="L24" s="19">
        <v>824313</v>
      </c>
      <c r="M24" s="7" t="s">
        <v>32</v>
      </c>
    </row>
    <row r="25" s="1" customFormat="1" ht="27" customHeight="1" spans="1:13">
      <c r="A25" s="7">
        <v>15</v>
      </c>
      <c r="B25" s="7" t="s">
        <v>98</v>
      </c>
      <c r="C25" s="7" t="s">
        <v>99</v>
      </c>
      <c r="D25" s="7" t="s">
        <v>24</v>
      </c>
      <c r="E25" s="7">
        <v>2.9</v>
      </c>
      <c r="F25" s="14">
        <v>102.0954</v>
      </c>
      <c r="G25" s="8">
        <v>25.94642</v>
      </c>
      <c r="H25" s="15">
        <v>128.04</v>
      </c>
      <c r="I25" s="18">
        <v>5560</v>
      </c>
      <c r="J25" s="15"/>
      <c r="K25" s="7">
        <v>5860</v>
      </c>
      <c r="L25" s="19">
        <v>750314</v>
      </c>
      <c r="M25" s="7" t="s">
        <v>32</v>
      </c>
    </row>
    <row r="26" s="1" customFormat="1" ht="27" customHeight="1" spans="1:13">
      <c r="A26" s="7">
        <v>15</v>
      </c>
      <c r="B26" s="7" t="s">
        <v>100</v>
      </c>
      <c r="C26" s="7" t="s">
        <v>101</v>
      </c>
      <c r="D26" s="7" t="s">
        <v>24</v>
      </c>
      <c r="E26" s="7">
        <v>2.9</v>
      </c>
      <c r="F26" s="14">
        <v>113.69315</v>
      </c>
      <c r="G26" s="8">
        <v>28.89386</v>
      </c>
      <c r="H26" s="15">
        <v>142.59</v>
      </c>
      <c r="I26" s="18">
        <v>5535</v>
      </c>
      <c r="J26" s="15"/>
      <c r="K26" s="7">
        <v>5835</v>
      </c>
      <c r="L26" s="19">
        <v>832013</v>
      </c>
      <c r="M26" s="7" t="s">
        <v>32</v>
      </c>
    </row>
    <row r="27" s="1" customFormat="1" ht="27" customHeight="1" spans="1:13">
      <c r="A27" s="7">
        <v>15</v>
      </c>
      <c r="B27" s="7" t="s">
        <v>102</v>
      </c>
      <c r="C27" s="7" t="s">
        <v>103</v>
      </c>
      <c r="D27" s="7" t="s">
        <v>24</v>
      </c>
      <c r="E27" s="7">
        <v>2.9</v>
      </c>
      <c r="F27" s="14">
        <v>102.0954</v>
      </c>
      <c r="G27" s="8">
        <v>25.94642</v>
      </c>
      <c r="H27" s="15">
        <v>128.04</v>
      </c>
      <c r="I27" s="18">
        <v>5614</v>
      </c>
      <c r="J27" s="15"/>
      <c r="K27" s="7">
        <v>5914</v>
      </c>
      <c r="L27" s="19">
        <v>757229</v>
      </c>
      <c r="M27" s="7" t="s">
        <v>32</v>
      </c>
    </row>
    <row r="28" s="1" customFormat="1" ht="27" customHeight="1" spans="1:13">
      <c r="A28" s="7">
        <v>15</v>
      </c>
      <c r="B28" s="7" t="s">
        <v>104</v>
      </c>
      <c r="C28" s="7" t="s">
        <v>105</v>
      </c>
      <c r="D28" s="7" t="s">
        <v>24</v>
      </c>
      <c r="E28" s="7">
        <v>2.9</v>
      </c>
      <c r="F28" s="14">
        <v>113.69315</v>
      </c>
      <c r="G28" s="8">
        <v>28.89386</v>
      </c>
      <c r="H28" s="15">
        <v>142.59</v>
      </c>
      <c r="I28" s="18">
        <v>5589</v>
      </c>
      <c r="J28" s="15"/>
      <c r="K28" s="7">
        <v>5889</v>
      </c>
      <c r="L28" s="19">
        <v>839713</v>
      </c>
      <c r="M28" s="7" t="s">
        <v>32</v>
      </c>
    </row>
    <row r="29" s="1" customFormat="1" ht="27" customHeight="1" spans="1:13">
      <c r="A29" s="7">
        <v>15</v>
      </c>
      <c r="B29" s="7" t="s">
        <v>106</v>
      </c>
      <c r="C29" s="7" t="s">
        <v>107</v>
      </c>
      <c r="D29" s="7" t="s">
        <v>24</v>
      </c>
      <c r="E29" s="7">
        <v>2.9</v>
      </c>
      <c r="F29" s="14">
        <v>102.0954</v>
      </c>
      <c r="G29" s="8">
        <v>25.94642</v>
      </c>
      <c r="H29" s="15">
        <v>128.04</v>
      </c>
      <c r="I29" s="18">
        <v>5668</v>
      </c>
      <c r="J29" s="15"/>
      <c r="K29" s="7">
        <v>5968</v>
      </c>
      <c r="L29" s="19">
        <f t="shared" ref="L29:L38" si="0">K29*H29</f>
        <v>764143</v>
      </c>
      <c r="M29" s="7" t="s">
        <v>32</v>
      </c>
    </row>
    <row r="30" s="1" customFormat="1" ht="27" customHeight="1" spans="1:13">
      <c r="A30" s="7">
        <v>15</v>
      </c>
      <c r="B30" s="7" t="s">
        <v>108</v>
      </c>
      <c r="C30" s="7" t="s">
        <v>109</v>
      </c>
      <c r="D30" s="7" t="s">
        <v>24</v>
      </c>
      <c r="E30" s="7">
        <v>2.9</v>
      </c>
      <c r="F30" s="14">
        <v>113.69315</v>
      </c>
      <c r="G30" s="8">
        <v>28.89386</v>
      </c>
      <c r="H30" s="15">
        <v>142.59</v>
      </c>
      <c r="I30" s="18">
        <v>5643</v>
      </c>
      <c r="J30" s="15"/>
      <c r="K30" s="7">
        <v>5943</v>
      </c>
      <c r="L30" s="19">
        <f t="shared" si="0"/>
        <v>847412</v>
      </c>
      <c r="M30" s="7" t="s">
        <v>32</v>
      </c>
    </row>
    <row r="31" s="1" customFormat="1" ht="27" customHeight="1" spans="1:13">
      <c r="A31" s="7">
        <v>15</v>
      </c>
      <c r="B31" s="7" t="s">
        <v>110</v>
      </c>
      <c r="C31" s="7" t="s">
        <v>111</v>
      </c>
      <c r="D31" s="7" t="s">
        <v>24</v>
      </c>
      <c r="E31" s="7">
        <v>2.9</v>
      </c>
      <c r="F31" s="14">
        <v>102.0954</v>
      </c>
      <c r="G31" s="8">
        <v>25.94642</v>
      </c>
      <c r="H31" s="15">
        <v>128.04</v>
      </c>
      <c r="I31" s="18">
        <v>5722</v>
      </c>
      <c r="J31" s="15"/>
      <c r="K31" s="7">
        <v>6022</v>
      </c>
      <c r="L31" s="19">
        <f t="shared" si="0"/>
        <v>771057</v>
      </c>
      <c r="M31" s="7" t="s">
        <v>32</v>
      </c>
    </row>
    <row r="32" s="1" customFormat="1" ht="27" customHeight="1" spans="1:13">
      <c r="A32" s="7">
        <v>15</v>
      </c>
      <c r="B32" s="7" t="s">
        <v>112</v>
      </c>
      <c r="C32" s="7" t="s">
        <v>113</v>
      </c>
      <c r="D32" s="7" t="s">
        <v>24</v>
      </c>
      <c r="E32" s="7">
        <v>2.9</v>
      </c>
      <c r="F32" s="14">
        <v>113.69315</v>
      </c>
      <c r="G32" s="8">
        <v>28.89386</v>
      </c>
      <c r="H32" s="15">
        <v>142.59</v>
      </c>
      <c r="I32" s="18">
        <v>5696</v>
      </c>
      <c r="J32" s="15"/>
      <c r="K32" s="7">
        <v>5996</v>
      </c>
      <c r="L32" s="19">
        <f t="shared" si="0"/>
        <v>854970</v>
      </c>
      <c r="M32" s="7" t="s">
        <v>32</v>
      </c>
    </row>
    <row r="33" s="1" customFormat="1" ht="27" customHeight="1" spans="1:13">
      <c r="A33" s="7">
        <v>15</v>
      </c>
      <c r="B33" s="7" t="s">
        <v>114</v>
      </c>
      <c r="C33" s="7" t="s">
        <v>115</v>
      </c>
      <c r="D33" s="7" t="s">
        <v>24</v>
      </c>
      <c r="E33" s="7">
        <v>2.9</v>
      </c>
      <c r="F33" s="14">
        <v>102.0954</v>
      </c>
      <c r="G33" s="8">
        <v>25.94642</v>
      </c>
      <c r="H33" s="15">
        <v>128.04</v>
      </c>
      <c r="I33" s="18">
        <v>5775</v>
      </c>
      <c r="J33" s="15"/>
      <c r="K33" s="7">
        <v>6075</v>
      </c>
      <c r="L33" s="19">
        <f t="shared" si="0"/>
        <v>777843</v>
      </c>
      <c r="M33" s="7" t="s">
        <v>32</v>
      </c>
    </row>
    <row r="34" s="1" customFormat="1" ht="27" customHeight="1" spans="1:13">
      <c r="A34" s="7">
        <v>15</v>
      </c>
      <c r="B34" s="7" t="s">
        <v>116</v>
      </c>
      <c r="C34" s="7" t="s">
        <v>117</v>
      </c>
      <c r="D34" s="7" t="s">
        <v>118</v>
      </c>
      <c r="E34" s="7">
        <v>2.9</v>
      </c>
      <c r="F34" s="14">
        <v>227.3863</v>
      </c>
      <c r="G34" s="8">
        <v>57.78772</v>
      </c>
      <c r="H34" s="15">
        <v>285.18</v>
      </c>
      <c r="I34" s="18">
        <v>5151</v>
      </c>
      <c r="J34" s="15"/>
      <c r="K34" s="7">
        <v>5451</v>
      </c>
      <c r="L34" s="19">
        <f t="shared" si="0"/>
        <v>1554516</v>
      </c>
      <c r="M34" s="7" t="s">
        <v>32</v>
      </c>
    </row>
    <row r="35" s="1" customFormat="1" ht="27" customHeight="1" spans="1:13">
      <c r="A35" s="7">
        <v>15</v>
      </c>
      <c r="B35" s="7" t="s">
        <v>119</v>
      </c>
      <c r="C35" s="7" t="s">
        <v>120</v>
      </c>
      <c r="D35" s="7" t="s">
        <v>118</v>
      </c>
      <c r="E35" s="7">
        <v>2.9</v>
      </c>
      <c r="F35" s="14">
        <v>170.5508</v>
      </c>
      <c r="G35" s="8">
        <v>43.34361</v>
      </c>
      <c r="H35" s="15">
        <v>213.89</v>
      </c>
      <c r="I35" s="18">
        <v>5345</v>
      </c>
      <c r="J35" s="15"/>
      <c r="K35" s="7">
        <v>5645</v>
      </c>
      <c r="L35" s="19">
        <f t="shared" si="0"/>
        <v>1207409</v>
      </c>
      <c r="M35" s="7" t="s">
        <v>32</v>
      </c>
    </row>
    <row r="36" s="1" customFormat="1" ht="27" customHeight="1" spans="1:13">
      <c r="A36" s="7">
        <v>15</v>
      </c>
      <c r="B36" s="7" t="s">
        <v>46</v>
      </c>
      <c r="C36" s="7" t="s">
        <v>121</v>
      </c>
      <c r="D36" s="7" t="s">
        <v>24</v>
      </c>
      <c r="E36" s="7">
        <v>2.9</v>
      </c>
      <c r="F36" s="14">
        <v>102.0954</v>
      </c>
      <c r="G36" s="8">
        <v>25.94642</v>
      </c>
      <c r="H36" s="15">
        <v>128.04</v>
      </c>
      <c r="I36" s="18">
        <v>5105</v>
      </c>
      <c r="J36" s="15"/>
      <c r="K36" s="7">
        <v>5405</v>
      </c>
      <c r="L36" s="19">
        <f t="shared" si="0"/>
        <v>692056</v>
      </c>
      <c r="M36" s="7" t="s">
        <v>32</v>
      </c>
    </row>
    <row r="37" s="1" customFormat="1" ht="27" customHeight="1" spans="1:13">
      <c r="A37" s="7">
        <v>15</v>
      </c>
      <c r="B37" s="7" t="s">
        <v>48</v>
      </c>
      <c r="C37" s="7" t="s">
        <v>122</v>
      </c>
      <c r="D37" s="7" t="s">
        <v>24</v>
      </c>
      <c r="E37" s="7">
        <v>2.9</v>
      </c>
      <c r="F37" s="14">
        <v>113.69315</v>
      </c>
      <c r="G37" s="8">
        <v>28.89386</v>
      </c>
      <c r="H37" s="15">
        <v>142.59</v>
      </c>
      <c r="I37" s="18">
        <v>5024</v>
      </c>
      <c r="J37" s="15"/>
      <c r="K37" s="7">
        <v>5324</v>
      </c>
      <c r="L37" s="19">
        <f t="shared" si="0"/>
        <v>759149</v>
      </c>
      <c r="M37" s="7" t="s">
        <v>32</v>
      </c>
    </row>
    <row r="38" s="1" customFormat="1" ht="27" customHeight="1" spans="1:13">
      <c r="A38" s="7">
        <v>15</v>
      </c>
      <c r="B38" s="7" t="s">
        <v>50</v>
      </c>
      <c r="C38" s="7" t="s">
        <v>123</v>
      </c>
      <c r="D38" s="7" t="s">
        <v>24</v>
      </c>
      <c r="E38" s="7">
        <v>2.9</v>
      </c>
      <c r="F38" s="14">
        <v>102.0954</v>
      </c>
      <c r="G38" s="8">
        <v>25.94642</v>
      </c>
      <c r="H38" s="15">
        <v>128.04</v>
      </c>
      <c r="I38" s="18">
        <v>5158</v>
      </c>
      <c r="J38" s="15"/>
      <c r="K38" s="7">
        <v>5458</v>
      </c>
      <c r="L38" s="19">
        <f t="shared" si="0"/>
        <v>698842</v>
      </c>
      <c r="M38" s="7" t="s">
        <v>32</v>
      </c>
    </row>
    <row r="39" s="1" customFormat="1" ht="27" customHeight="1" spans="1:13">
      <c r="A39" s="7">
        <v>15</v>
      </c>
      <c r="B39" s="7" t="s">
        <v>52</v>
      </c>
      <c r="C39" s="7" t="s">
        <v>124</v>
      </c>
      <c r="D39" s="7" t="s">
        <v>24</v>
      </c>
      <c r="E39" s="7">
        <v>2.9</v>
      </c>
      <c r="F39" s="14">
        <v>113.69315</v>
      </c>
      <c r="G39" s="8">
        <v>28.89386</v>
      </c>
      <c r="H39" s="15">
        <v>142.59</v>
      </c>
      <c r="I39" s="18">
        <v>5078</v>
      </c>
      <c r="J39" s="15"/>
      <c r="K39" s="7">
        <v>5378</v>
      </c>
      <c r="L39" s="19">
        <f t="shared" ref="L39:L65" si="1">K39*H39</f>
        <v>766849</v>
      </c>
      <c r="M39" s="7" t="s">
        <v>32</v>
      </c>
    </row>
    <row r="40" s="1" customFormat="1" ht="27" customHeight="1" spans="1:13">
      <c r="A40" s="7">
        <v>15</v>
      </c>
      <c r="B40" s="7" t="s">
        <v>54</v>
      </c>
      <c r="C40" s="7" t="s">
        <v>125</v>
      </c>
      <c r="D40" s="7" t="s">
        <v>24</v>
      </c>
      <c r="E40" s="7">
        <v>2.9</v>
      </c>
      <c r="F40" s="14">
        <v>102.0954</v>
      </c>
      <c r="G40" s="8">
        <v>25.94642</v>
      </c>
      <c r="H40" s="15">
        <v>128.04</v>
      </c>
      <c r="I40" s="18">
        <v>5212</v>
      </c>
      <c r="J40" s="15"/>
      <c r="K40" s="7">
        <v>5512</v>
      </c>
      <c r="L40" s="19">
        <f t="shared" si="1"/>
        <v>705756</v>
      </c>
      <c r="M40" s="7" t="s">
        <v>32</v>
      </c>
    </row>
    <row r="41" s="1" customFormat="1" ht="27" customHeight="1" spans="1:13">
      <c r="A41" s="7">
        <v>15</v>
      </c>
      <c r="B41" s="7" t="s">
        <v>56</v>
      </c>
      <c r="C41" s="7" t="s">
        <v>126</v>
      </c>
      <c r="D41" s="7" t="s">
        <v>24</v>
      </c>
      <c r="E41" s="7">
        <v>2.9</v>
      </c>
      <c r="F41" s="14">
        <v>113.69315</v>
      </c>
      <c r="G41" s="8">
        <v>28.89386</v>
      </c>
      <c r="H41" s="15">
        <v>142.59</v>
      </c>
      <c r="I41" s="18">
        <v>5131</v>
      </c>
      <c r="J41" s="15"/>
      <c r="K41" s="7">
        <v>5431</v>
      </c>
      <c r="L41" s="19">
        <f t="shared" si="1"/>
        <v>774406</v>
      </c>
      <c r="M41" s="7" t="s">
        <v>32</v>
      </c>
    </row>
    <row r="42" s="1" customFormat="1" ht="27" customHeight="1" spans="1:13">
      <c r="A42" s="7">
        <v>15</v>
      </c>
      <c r="B42" s="7" t="s">
        <v>58</v>
      </c>
      <c r="C42" s="7" t="s">
        <v>127</v>
      </c>
      <c r="D42" s="7" t="s">
        <v>24</v>
      </c>
      <c r="E42" s="7">
        <v>2.9</v>
      </c>
      <c r="F42" s="14">
        <v>102.0954</v>
      </c>
      <c r="G42" s="8">
        <v>25.94642</v>
      </c>
      <c r="H42" s="15">
        <v>128.04</v>
      </c>
      <c r="I42" s="18">
        <v>5266</v>
      </c>
      <c r="J42" s="15"/>
      <c r="K42" s="7">
        <v>5566</v>
      </c>
      <c r="L42" s="19">
        <f t="shared" si="1"/>
        <v>712671</v>
      </c>
      <c r="M42" s="7" t="s">
        <v>32</v>
      </c>
    </row>
    <row r="43" s="1" customFormat="1" ht="27" customHeight="1" spans="1:13">
      <c r="A43" s="7">
        <v>15</v>
      </c>
      <c r="B43" s="7" t="s">
        <v>60</v>
      </c>
      <c r="C43" s="7" t="s">
        <v>128</v>
      </c>
      <c r="D43" s="7" t="s">
        <v>24</v>
      </c>
      <c r="E43" s="7">
        <v>2.9</v>
      </c>
      <c r="F43" s="14">
        <v>113.69315</v>
      </c>
      <c r="G43" s="8">
        <v>28.89386</v>
      </c>
      <c r="H43" s="15">
        <v>142.59</v>
      </c>
      <c r="I43" s="18">
        <v>5185</v>
      </c>
      <c r="J43" s="15"/>
      <c r="K43" s="7">
        <v>5485</v>
      </c>
      <c r="L43" s="19">
        <f t="shared" si="1"/>
        <v>782106</v>
      </c>
      <c r="M43" s="7" t="s">
        <v>32</v>
      </c>
    </row>
    <row r="44" s="1" customFormat="1" ht="27" customHeight="1" spans="1:13">
      <c r="A44" s="7">
        <v>15</v>
      </c>
      <c r="B44" s="7" t="s">
        <v>62</v>
      </c>
      <c r="C44" s="7" t="s">
        <v>129</v>
      </c>
      <c r="D44" s="7" t="s">
        <v>24</v>
      </c>
      <c r="E44" s="7">
        <v>2.9</v>
      </c>
      <c r="F44" s="14">
        <v>102.0954</v>
      </c>
      <c r="G44" s="8">
        <v>25.94642</v>
      </c>
      <c r="H44" s="15">
        <v>128.04</v>
      </c>
      <c r="I44" s="18">
        <v>5320</v>
      </c>
      <c r="J44" s="15"/>
      <c r="K44" s="7">
        <v>5620</v>
      </c>
      <c r="L44" s="19">
        <f t="shared" si="1"/>
        <v>719585</v>
      </c>
      <c r="M44" s="7" t="s">
        <v>32</v>
      </c>
    </row>
    <row r="45" s="1" customFormat="1" ht="27" customHeight="1" spans="1:13">
      <c r="A45" s="7">
        <v>15</v>
      </c>
      <c r="B45" s="7" t="s">
        <v>64</v>
      </c>
      <c r="C45" s="7" t="s">
        <v>130</v>
      </c>
      <c r="D45" s="7" t="s">
        <v>24</v>
      </c>
      <c r="E45" s="7">
        <v>2.9</v>
      </c>
      <c r="F45" s="14">
        <v>113.69315</v>
      </c>
      <c r="G45" s="8">
        <v>28.89386</v>
      </c>
      <c r="H45" s="15">
        <v>142.59</v>
      </c>
      <c r="I45" s="18">
        <v>5239</v>
      </c>
      <c r="J45" s="15"/>
      <c r="K45" s="7">
        <v>5539</v>
      </c>
      <c r="L45" s="19">
        <f t="shared" si="1"/>
        <v>789806</v>
      </c>
      <c r="M45" s="7" t="s">
        <v>32</v>
      </c>
    </row>
    <row r="46" s="1" customFormat="1" ht="27" customHeight="1" spans="1:13">
      <c r="A46" s="7">
        <v>15</v>
      </c>
      <c r="B46" s="7" t="s">
        <v>131</v>
      </c>
      <c r="C46" s="7" t="s">
        <v>132</v>
      </c>
      <c r="D46" s="7" t="s">
        <v>24</v>
      </c>
      <c r="E46" s="7">
        <v>2.9</v>
      </c>
      <c r="F46" s="14">
        <v>102.0954</v>
      </c>
      <c r="G46" s="8">
        <v>25.94642</v>
      </c>
      <c r="H46" s="15">
        <v>128.04</v>
      </c>
      <c r="I46" s="18"/>
      <c r="J46" s="15"/>
      <c r="K46" s="7"/>
      <c r="L46" s="19"/>
      <c r="M46" s="7" t="s">
        <v>25</v>
      </c>
    </row>
    <row r="47" s="1" customFormat="1" ht="27" customHeight="1" spans="1:13">
      <c r="A47" s="7">
        <v>15</v>
      </c>
      <c r="B47" s="7" t="s">
        <v>133</v>
      </c>
      <c r="C47" s="7" t="s">
        <v>134</v>
      </c>
      <c r="D47" s="7" t="s">
        <v>24</v>
      </c>
      <c r="E47" s="7">
        <v>2.9</v>
      </c>
      <c r="F47" s="14">
        <v>113.69315</v>
      </c>
      <c r="G47" s="8">
        <v>28.89386</v>
      </c>
      <c r="H47" s="15">
        <v>142.59</v>
      </c>
      <c r="I47" s="18">
        <v>5293</v>
      </c>
      <c r="J47" s="15"/>
      <c r="K47" s="7">
        <v>5593</v>
      </c>
      <c r="L47" s="19">
        <f t="shared" si="1"/>
        <v>797506</v>
      </c>
      <c r="M47" s="7" t="s">
        <v>32</v>
      </c>
    </row>
    <row r="48" s="1" customFormat="1" ht="27" customHeight="1" spans="1:13">
      <c r="A48" s="7">
        <v>15</v>
      </c>
      <c r="B48" s="7" t="s">
        <v>135</v>
      </c>
      <c r="C48" s="7" t="s">
        <v>136</v>
      </c>
      <c r="D48" s="7" t="s">
        <v>24</v>
      </c>
      <c r="E48" s="7">
        <v>2.9</v>
      </c>
      <c r="F48" s="14">
        <v>102.0954</v>
      </c>
      <c r="G48" s="8">
        <v>25.94642</v>
      </c>
      <c r="H48" s="15">
        <v>128.04</v>
      </c>
      <c r="I48" s="18">
        <v>5427</v>
      </c>
      <c r="J48" s="15"/>
      <c r="K48" s="7">
        <v>5727</v>
      </c>
      <c r="L48" s="19">
        <f t="shared" si="1"/>
        <v>733285</v>
      </c>
      <c r="M48" s="7" t="s">
        <v>32</v>
      </c>
    </row>
    <row r="49" s="1" customFormat="1" ht="27" customHeight="1" spans="1:13">
      <c r="A49" s="7">
        <v>15</v>
      </c>
      <c r="B49" s="7" t="s">
        <v>137</v>
      </c>
      <c r="C49" s="7" t="s">
        <v>138</v>
      </c>
      <c r="D49" s="7" t="s">
        <v>24</v>
      </c>
      <c r="E49" s="7">
        <v>2.9</v>
      </c>
      <c r="F49" s="14">
        <v>113.69315</v>
      </c>
      <c r="G49" s="8">
        <v>28.89386</v>
      </c>
      <c r="H49" s="15">
        <v>142.59</v>
      </c>
      <c r="I49" s="18">
        <v>5347</v>
      </c>
      <c r="J49" s="15"/>
      <c r="K49" s="7">
        <v>5647</v>
      </c>
      <c r="L49" s="19">
        <f t="shared" si="1"/>
        <v>805206</v>
      </c>
      <c r="M49" s="7" t="s">
        <v>32</v>
      </c>
    </row>
    <row r="50" s="1" customFormat="1" ht="27" customHeight="1" spans="1:13">
      <c r="A50" s="7">
        <v>15</v>
      </c>
      <c r="B50" s="7" t="s">
        <v>139</v>
      </c>
      <c r="C50" s="7" t="s">
        <v>140</v>
      </c>
      <c r="D50" s="7" t="s">
        <v>24</v>
      </c>
      <c r="E50" s="7">
        <v>2.9</v>
      </c>
      <c r="F50" s="14">
        <v>102.0954</v>
      </c>
      <c r="G50" s="8">
        <v>25.94642</v>
      </c>
      <c r="H50" s="15">
        <v>128.04</v>
      </c>
      <c r="I50" s="18">
        <v>5481</v>
      </c>
      <c r="J50" s="15"/>
      <c r="K50" s="7">
        <v>5781</v>
      </c>
      <c r="L50" s="19">
        <f t="shared" si="1"/>
        <v>740199</v>
      </c>
      <c r="M50" s="7" t="s">
        <v>32</v>
      </c>
    </row>
    <row r="51" s="1" customFormat="1" ht="27" customHeight="1" spans="1:13">
      <c r="A51" s="7">
        <v>15</v>
      </c>
      <c r="B51" s="7" t="s">
        <v>141</v>
      </c>
      <c r="C51" s="7" t="s">
        <v>142</v>
      </c>
      <c r="D51" s="7" t="s">
        <v>24</v>
      </c>
      <c r="E51" s="7">
        <v>2.9</v>
      </c>
      <c r="F51" s="14">
        <v>113.69315</v>
      </c>
      <c r="G51" s="8">
        <v>28.89386</v>
      </c>
      <c r="H51" s="15">
        <v>142.59</v>
      </c>
      <c r="I51" s="18">
        <v>5400</v>
      </c>
      <c r="J51" s="15"/>
      <c r="K51" s="7">
        <v>5700</v>
      </c>
      <c r="L51" s="19">
        <f t="shared" si="1"/>
        <v>812763</v>
      </c>
      <c r="M51" s="7" t="s">
        <v>32</v>
      </c>
    </row>
    <row r="52" s="1" customFormat="1" ht="27" customHeight="1" spans="1:13">
      <c r="A52" s="7">
        <v>15</v>
      </c>
      <c r="B52" s="7" t="s">
        <v>143</v>
      </c>
      <c r="C52" s="7" t="s">
        <v>144</v>
      </c>
      <c r="D52" s="7" t="s">
        <v>24</v>
      </c>
      <c r="E52" s="7">
        <v>2.9</v>
      </c>
      <c r="F52" s="14">
        <v>102.0954</v>
      </c>
      <c r="G52" s="8">
        <v>25.94642</v>
      </c>
      <c r="H52" s="15">
        <v>128.04</v>
      </c>
      <c r="I52" s="18">
        <v>5535</v>
      </c>
      <c r="J52" s="15"/>
      <c r="K52" s="7">
        <v>5835</v>
      </c>
      <c r="L52" s="19">
        <f t="shared" si="1"/>
        <v>747113</v>
      </c>
      <c r="M52" s="7" t="s">
        <v>32</v>
      </c>
    </row>
    <row r="53" s="1" customFormat="1" ht="27" customHeight="1" spans="1:13">
      <c r="A53" s="7">
        <v>15</v>
      </c>
      <c r="B53" s="7" t="s">
        <v>145</v>
      </c>
      <c r="C53" s="7" t="s">
        <v>146</v>
      </c>
      <c r="D53" s="7" t="s">
        <v>24</v>
      </c>
      <c r="E53" s="7">
        <v>2.9</v>
      </c>
      <c r="F53" s="14">
        <v>113.69315</v>
      </c>
      <c r="G53" s="8">
        <v>28.89386</v>
      </c>
      <c r="H53" s="15">
        <v>142.59</v>
      </c>
      <c r="I53" s="18">
        <v>5454</v>
      </c>
      <c r="J53" s="15"/>
      <c r="K53" s="7">
        <v>5754</v>
      </c>
      <c r="L53" s="19">
        <f t="shared" si="1"/>
        <v>820463</v>
      </c>
      <c r="M53" s="7" t="s">
        <v>32</v>
      </c>
    </row>
    <row r="54" s="1" customFormat="1" ht="27" customHeight="1" spans="1:13">
      <c r="A54" s="7">
        <v>15</v>
      </c>
      <c r="B54" s="7" t="s">
        <v>147</v>
      </c>
      <c r="C54" s="7" t="s">
        <v>148</v>
      </c>
      <c r="D54" s="7" t="s">
        <v>24</v>
      </c>
      <c r="E54" s="7">
        <v>2.9</v>
      </c>
      <c r="F54" s="14">
        <v>102.0954</v>
      </c>
      <c r="G54" s="8">
        <v>25.94642</v>
      </c>
      <c r="H54" s="15">
        <v>128.04</v>
      </c>
      <c r="I54" s="18">
        <v>5589</v>
      </c>
      <c r="J54" s="15"/>
      <c r="K54" s="7">
        <v>5889</v>
      </c>
      <c r="L54" s="19">
        <f t="shared" si="1"/>
        <v>754028</v>
      </c>
      <c r="M54" s="7" t="s">
        <v>32</v>
      </c>
    </row>
    <row r="55" s="1" customFormat="1" ht="27" customHeight="1" spans="1:13">
      <c r="A55" s="7">
        <v>15</v>
      </c>
      <c r="B55" s="7" t="s">
        <v>149</v>
      </c>
      <c r="C55" s="7" t="s">
        <v>150</v>
      </c>
      <c r="D55" s="7" t="s">
        <v>24</v>
      </c>
      <c r="E55" s="7">
        <v>2.9</v>
      </c>
      <c r="F55" s="14">
        <v>113.69315</v>
      </c>
      <c r="G55" s="8">
        <v>28.89386</v>
      </c>
      <c r="H55" s="15">
        <v>142.59</v>
      </c>
      <c r="I55" s="18">
        <v>5508</v>
      </c>
      <c r="J55" s="15"/>
      <c r="K55" s="7">
        <v>5808</v>
      </c>
      <c r="L55" s="19">
        <f t="shared" si="1"/>
        <v>828163</v>
      </c>
      <c r="M55" s="7" t="s">
        <v>32</v>
      </c>
    </row>
    <row r="56" s="1" customFormat="1" ht="27" customHeight="1" spans="1:13">
      <c r="A56" s="7">
        <v>15</v>
      </c>
      <c r="B56" s="7" t="s">
        <v>151</v>
      </c>
      <c r="C56" s="7" t="s">
        <v>152</v>
      </c>
      <c r="D56" s="7" t="s">
        <v>24</v>
      </c>
      <c r="E56" s="7">
        <v>2.9</v>
      </c>
      <c r="F56" s="14">
        <v>102.0954</v>
      </c>
      <c r="G56" s="8">
        <v>25.94642</v>
      </c>
      <c r="H56" s="15">
        <v>128.04</v>
      </c>
      <c r="I56" s="18">
        <v>5643</v>
      </c>
      <c r="J56" s="15"/>
      <c r="K56" s="7">
        <v>5943</v>
      </c>
      <c r="L56" s="19">
        <f t="shared" si="1"/>
        <v>760942</v>
      </c>
      <c r="M56" s="7" t="s">
        <v>32</v>
      </c>
    </row>
    <row r="57" s="1" customFormat="1" ht="27" customHeight="1" spans="1:13">
      <c r="A57" s="7">
        <v>15</v>
      </c>
      <c r="B57" s="7" t="s">
        <v>153</v>
      </c>
      <c r="C57" s="7" t="s">
        <v>154</v>
      </c>
      <c r="D57" s="7" t="s">
        <v>24</v>
      </c>
      <c r="E57" s="7">
        <v>2.9</v>
      </c>
      <c r="F57" s="14">
        <v>113.69315</v>
      </c>
      <c r="G57" s="8">
        <v>28.89386</v>
      </c>
      <c r="H57" s="15">
        <v>142.59</v>
      </c>
      <c r="I57" s="18">
        <v>5562</v>
      </c>
      <c r="J57" s="15"/>
      <c r="K57" s="7">
        <v>5862</v>
      </c>
      <c r="L57" s="19">
        <f t="shared" si="1"/>
        <v>835863</v>
      </c>
      <c r="M57" s="7" t="s">
        <v>32</v>
      </c>
    </row>
    <row r="58" s="1" customFormat="1" ht="27" customHeight="1" spans="1:13">
      <c r="A58" s="7">
        <v>15</v>
      </c>
      <c r="B58" s="7" t="s">
        <v>155</v>
      </c>
      <c r="C58" s="7" t="s">
        <v>156</v>
      </c>
      <c r="D58" s="7" t="s">
        <v>24</v>
      </c>
      <c r="E58" s="7">
        <v>2.9</v>
      </c>
      <c r="F58" s="14">
        <v>102.0954</v>
      </c>
      <c r="G58" s="8">
        <v>25.94642</v>
      </c>
      <c r="H58" s="15">
        <v>128.04</v>
      </c>
      <c r="I58" s="18">
        <v>5696</v>
      </c>
      <c r="J58" s="15"/>
      <c r="K58" s="7">
        <v>5996</v>
      </c>
      <c r="L58" s="19">
        <f t="shared" si="1"/>
        <v>767728</v>
      </c>
      <c r="M58" s="7" t="s">
        <v>32</v>
      </c>
    </row>
    <row r="59" s="1" customFormat="1" ht="27" customHeight="1" spans="1:13">
      <c r="A59" s="7">
        <v>15</v>
      </c>
      <c r="B59" s="7" t="s">
        <v>157</v>
      </c>
      <c r="C59" s="7" t="s">
        <v>158</v>
      </c>
      <c r="D59" s="7" t="s">
        <v>24</v>
      </c>
      <c r="E59" s="7">
        <v>2.9</v>
      </c>
      <c r="F59" s="14">
        <v>113.69315</v>
      </c>
      <c r="G59" s="8">
        <v>28.89386</v>
      </c>
      <c r="H59" s="15">
        <v>142.59</v>
      </c>
      <c r="I59" s="18">
        <v>5616</v>
      </c>
      <c r="J59" s="15"/>
      <c r="K59" s="7">
        <v>5916</v>
      </c>
      <c r="L59" s="19">
        <f t="shared" si="1"/>
        <v>843562</v>
      </c>
      <c r="M59" s="7" t="s">
        <v>32</v>
      </c>
    </row>
    <row r="60" s="1" customFormat="1" ht="27" customHeight="1" spans="1:13">
      <c r="A60" s="7">
        <v>15</v>
      </c>
      <c r="B60" s="7" t="s">
        <v>159</v>
      </c>
      <c r="C60" s="7" t="s">
        <v>160</v>
      </c>
      <c r="D60" s="7" t="s">
        <v>24</v>
      </c>
      <c r="E60" s="7">
        <v>2.9</v>
      </c>
      <c r="F60" s="14">
        <v>102.0954</v>
      </c>
      <c r="G60" s="8">
        <v>25.94642</v>
      </c>
      <c r="H60" s="15">
        <v>128.04</v>
      </c>
      <c r="I60" s="18">
        <v>5750</v>
      </c>
      <c r="J60" s="15"/>
      <c r="K60" s="7">
        <v>6050</v>
      </c>
      <c r="L60" s="19">
        <f t="shared" si="1"/>
        <v>774642</v>
      </c>
      <c r="M60" s="7" t="s">
        <v>32</v>
      </c>
    </row>
    <row r="61" s="1" customFormat="1" ht="27" customHeight="1" spans="1:13">
      <c r="A61" s="7">
        <v>15</v>
      </c>
      <c r="B61" s="7" t="s">
        <v>161</v>
      </c>
      <c r="C61" s="7" t="s">
        <v>162</v>
      </c>
      <c r="D61" s="7" t="s">
        <v>24</v>
      </c>
      <c r="E61" s="7">
        <v>2.9</v>
      </c>
      <c r="F61" s="14">
        <v>113.69315</v>
      </c>
      <c r="G61" s="8">
        <v>28.89386</v>
      </c>
      <c r="H61" s="15">
        <v>142.59</v>
      </c>
      <c r="I61" s="18">
        <v>5669</v>
      </c>
      <c r="J61" s="15"/>
      <c r="K61" s="7">
        <v>5969</v>
      </c>
      <c r="L61" s="19">
        <f t="shared" si="1"/>
        <v>851120</v>
      </c>
      <c r="M61" s="7" t="s">
        <v>32</v>
      </c>
    </row>
    <row r="62" s="1" customFormat="1" ht="27" customHeight="1" spans="1:13">
      <c r="A62" s="7">
        <v>15</v>
      </c>
      <c r="B62" s="7" t="s">
        <v>163</v>
      </c>
      <c r="C62" s="7" t="s">
        <v>164</v>
      </c>
      <c r="D62" s="7" t="s">
        <v>24</v>
      </c>
      <c r="E62" s="7">
        <v>2.9</v>
      </c>
      <c r="F62" s="14">
        <v>102.0954</v>
      </c>
      <c r="G62" s="8">
        <v>25.94642</v>
      </c>
      <c r="H62" s="15">
        <v>128.04</v>
      </c>
      <c r="I62" s="18">
        <v>5804</v>
      </c>
      <c r="J62" s="15"/>
      <c r="K62" s="7">
        <v>6104</v>
      </c>
      <c r="L62" s="19">
        <f t="shared" si="1"/>
        <v>781556</v>
      </c>
      <c r="M62" s="7" t="s">
        <v>32</v>
      </c>
    </row>
    <row r="63" s="1" customFormat="1" ht="27" customHeight="1" spans="1:13">
      <c r="A63" s="7">
        <v>15</v>
      </c>
      <c r="B63" s="7" t="s">
        <v>165</v>
      </c>
      <c r="C63" s="7" t="s">
        <v>166</v>
      </c>
      <c r="D63" s="7" t="s">
        <v>24</v>
      </c>
      <c r="E63" s="7">
        <v>2.9</v>
      </c>
      <c r="F63" s="14">
        <v>113.69315</v>
      </c>
      <c r="G63" s="8">
        <v>28.89386</v>
      </c>
      <c r="H63" s="15">
        <v>142.59</v>
      </c>
      <c r="I63" s="18">
        <v>5723</v>
      </c>
      <c r="J63" s="15"/>
      <c r="K63" s="7">
        <v>6023</v>
      </c>
      <c r="L63" s="19">
        <f t="shared" si="1"/>
        <v>858820</v>
      </c>
      <c r="M63" s="7" t="s">
        <v>32</v>
      </c>
    </row>
    <row r="64" s="1" customFormat="1" ht="27" customHeight="1" spans="1:13">
      <c r="A64" s="7">
        <v>15</v>
      </c>
      <c r="B64" s="7" t="s">
        <v>167</v>
      </c>
      <c r="C64" s="7" t="s">
        <v>168</v>
      </c>
      <c r="D64" s="7" t="s">
        <v>118</v>
      </c>
      <c r="E64" s="7">
        <v>2.9</v>
      </c>
      <c r="F64" s="14">
        <v>170.5508</v>
      </c>
      <c r="G64" s="8">
        <v>43.34361</v>
      </c>
      <c r="H64" s="15">
        <v>213.89</v>
      </c>
      <c r="I64" s="18">
        <v>5374</v>
      </c>
      <c r="J64" s="15"/>
      <c r="K64" s="7">
        <v>5674</v>
      </c>
      <c r="L64" s="19">
        <f t="shared" si="1"/>
        <v>1213612</v>
      </c>
      <c r="M64" s="7" t="s">
        <v>32</v>
      </c>
    </row>
    <row r="65" s="1" customFormat="1" ht="27" customHeight="1" spans="1:13">
      <c r="A65" s="7">
        <v>15</v>
      </c>
      <c r="B65" s="7" t="s">
        <v>169</v>
      </c>
      <c r="C65" s="7" t="s">
        <v>170</v>
      </c>
      <c r="D65" s="7" t="s">
        <v>118</v>
      </c>
      <c r="E65" s="7">
        <v>2.9</v>
      </c>
      <c r="F65" s="14">
        <v>227.3863</v>
      </c>
      <c r="G65" s="8">
        <v>57.78772</v>
      </c>
      <c r="H65" s="15">
        <v>285.18</v>
      </c>
      <c r="I65" s="18">
        <v>5178</v>
      </c>
      <c r="J65" s="15"/>
      <c r="K65" s="7">
        <v>5478</v>
      </c>
      <c r="L65" s="19">
        <f t="shared" si="1"/>
        <v>1562216</v>
      </c>
      <c r="M65" s="7" t="s">
        <v>32</v>
      </c>
    </row>
    <row r="66" s="1" customFormat="1" ht="24.75" customHeight="1" spans="1:13">
      <c r="A66" s="20" t="s">
        <v>171</v>
      </c>
      <c r="B66" s="20"/>
      <c r="C66" s="20"/>
      <c r="D66" s="20"/>
      <c r="E66" s="20"/>
      <c r="F66" s="20"/>
      <c r="G66" s="21"/>
      <c r="H66" s="20"/>
      <c r="I66" s="36"/>
      <c r="J66" s="20"/>
      <c r="K66" s="20"/>
      <c r="L66" s="20"/>
      <c r="M66" s="20"/>
    </row>
    <row r="67" s="1" customFormat="1" ht="24.75" customHeight="1" spans="1:13">
      <c r="A67" s="31"/>
      <c r="B67" s="31"/>
      <c r="C67" s="31"/>
      <c r="D67" s="31"/>
      <c r="E67" s="31"/>
      <c r="F67" s="31"/>
      <c r="G67" s="32"/>
      <c r="H67" s="31"/>
      <c r="I67" s="37"/>
      <c r="J67" s="31"/>
      <c r="K67" s="31"/>
      <c r="L67" s="31"/>
      <c r="M67" s="31"/>
    </row>
    <row r="68" s="1" customFormat="1" ht="0.75" customHeight="1" spans="1:13">
      <c r="A68" s="33" t="s">
        <v>172</v>
      </c>
      <c r="B68" s="34"/>
      <c r="C68" s="34"/>
      <c r="D68" s="34"/>
      <c r="E68" s="34"/>
      <c r="F68" s="34"/>
      <c r="G68" s="35"/>
      <c r="H68" s="34"/>
      <c r="I68" s="38"/>
      <c r="J68" s="34"/>
      <c r="K68" s="34"/>
      <c r="L68" s="34"/>
      <c r="M68" s="34"/>
    </row>
    <row r="69" s="1" customFormat="1" ht="24.75" customHeight="1" spans="1:13">
      <c r="A69" s="34"/>
      <c r="B69" s="34"/>
      <c r="C69" s="34"/>
      <c r="D69" s="34"/>
      <c r="E69" s="34"/>
      <c r="F69" s="34"/>
      <c r="G69" s="35"/>
      <c r="H69" s="34"/>
      <c r="I69" s="38"/>
      <c r="J69" s="34"/>
      <c r="K69" s="34"/>
      <c r="L69" s="34"/>
      <c r="M69" s="34"/>
    </row>
    <row r="70" s="1" customFormat="1" ht="24.75" customHeight="1" spans="1:13">
      <c r="A70" s="34"/>
      <c r="B70" s="34"/>
      <c r="C70" s="34"/>
      <c r="D70" s="34"/>
      <c r="E70" s="34"/>
      <c r="F70" s="34"/>
      <c r="G70" s="35"/>
      <c r="H70" s="34"/>
      <c r="I70" s="38"/>
      <c r="J70" s="34"/>
      <c r="K70" s="34"/>
      <c r="L70" s="34"/>
      <c r="M70" s="34"/>
    </row>
    <row r="71" s="1" customFormat="1" ht="11" customHeight="1" spans="1:13">
      <c r="A71" s="34"/>
      <c r="B71" s="34"/>
      <c r="C71" s="34"/>
      <c r="D71" s="34"/>
      <c r="E71" s="34"/>
      <c r="F71" s="34"/>
      <c r="G71" s="35"/>
      <c r="H71" s="34"/>
      <c r="I71" s="38"/>
      <c r="J71" s="34"/>
      <c r="K71" s="34"/>
      <c r="L71" s="34"/>
      <c r="M71" s="34"/>
    </row>
    <row r="72" s="1" customFormat="1" ht="4" customHeight="1" spans="1:13">
      <c r="A72" s="34"/>
      <c r="B72" s="34"/>
      <c r="C72" s="34"/>
      <c r="D72" s="34"/>
      <c r="E72" s="34"/>
      <c r="F72" s="34"/>
      <c r="G72" s="35"/>
      <c r="H72" s="34"/>
      <c r="I72" s="38"/>
      <c r="J72" s="34"/>
      <c r="K72" s="34"/>
      <c r="L72" s="34"/>
      <c r="M72" s="34"/>
    </row>
    <row r="73" s="1" customFormat="1" ht="0.75" hidden="1" customHeight="1" spans="1:13">
      <c r="A73" s="34"/>
      <c r="B73" s="34"/>
      <c r="C73" s="34"/>
      <c r="D73" s="34"/>
      <c r="E73" s="34"/>
      <c r="F73" s="34"/>
      <c r="G73" s="35"/>
      <c r="H73" s="34"/>
      <c r="I73" s="38"/>
      <c r="J73" s="34"/>
      <c r="K73" s="34"/>
      <c r="L73" s="34"/>
      <c r="M73" s="34"/>
    </row>
    <row r="74" s="1" customFormat="1" ht="24.75" hidden="1" customHeight="1" spans="1:13">
      <c r="A74" s="34"/>
      <c r="B74" s="34"/>
      <c r="C74" s="34"/>
      <c r="D74" s="34"/>
      <c r="E74" s="34"/>
      <c r="F74" s="34"/>
      <c r="G74" s="35"/>
      <c r="H74" s="34"/>
      <c r="I74" s="38"/>
      <c r="J74" s="34"/>
      <c r="K74" s="34"/>
      <c r="L74" s="34"/>
      <c r="M74" s="34"/>
    </row>
  </sheetData>
  <autoFilter ref="A5:M74">
    <sortState ref="A5:M74">
      <sortCondition ref="B5"/>
    </sortState>
    <extLst/>
  </autoFilter>
  <mergeCells count="13">
    <mergeCell ref="A1:M1"/>
    <mergeCell ref="A2:D2"/>
    <mergeCell ref="E2:G2"/>
    <mergeCell ref="H2:K2"/>
    <mergeCell ref="L2:M2"/>
    <mergeCell ref="A3:D3"/>
    <mergeCell ref="E3:G3"/>
    <mergeCell ref="H3:K3"/>
    <mergeCell ref="L3:M3"/>
    <mergeCell ref="A4:D4"/>
    <mergeCell ref="E4:M4"/>
    <mergeCell ref="A66:M67"/>
    <mergeCell ref="A68:M74"/>
  </mergeCells>
  <printOptions horizontalCentered="1" verticalCentered="1"/>
  <pageMargins left="0" right="0" top="0" bottom="0" header="0.5" footer="0.5"/>
  <pageSetup paperSize="9" scale="92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80" zoomScaleNormal="80" workbookViewId="0">
      <pane ySplit="5" topLeftCell="A24" activePane="bottomLeft" state="frozen"/>
      <selection/>
      <selection pane="bottomLeft" activeCell="A1" sqref="A1:M1"/>
    </sheetView>
  </sheetViews>
  <sheetFormatPr defaultColWidth="9" defaultRowHeight="14.25"/>
  <cols>
    <col min="1" max="1" width="6.38333333333333" style="1" customWidth="1"/>
    <col min="2" max="2" width="7.88333333333333" style="1" customWidth="1"/>
    <col min="3" max="3" width="16" style="1" customWidth="1"/>
    <col min="4" max="4" width="16.5" style="1" customWidth="1"/>
    <col min="5" max="5" width="9.7" style="1" customWidth="1"/>
    <col min="6" max="6" width="15.1333333333333" style="1" customWidth="1"/>
    <col min="7" max="7" width="14.525" style="2" customWidth="1"/>
    <col min="8" max="8" width="12.3416666666667" style="3" customWidth="1"/>
    <col min="9" max="9" width="16.6333333333333" style="3" customWidth="1"/>
    <col min="10" max="10" width="16.6333333333333" style="3" hidden="1" customWidth="1"/>
    <col min="11" max="11" width="18.4416666666667" style="1" customWidth="1"/>
    <col min="12" max="12" width="12.75" style="1" customWidth="1"/>
    <col min="13" max="13" width="11.25" style="1" customWidth="1"/>
    <col min="14" max="17" width="9" style="1"/>
    <col min="18" max="18" width="28.1416666666667" style="1" customWidth="1"/>
    <col min="19" max="16384" width="9" style="1"/>
  </cols>
  <sheetData>
    <row r="1" s="1" customFormat="1" ht="60" customHeight="1" spans="1:13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</row>
    <row r="2" s="1" customFormat="1" ht="38" customHeight="1" spans="1:13">
      <c r="A2" s="6" t="s">
        <v>1</v>
      </c>
      <c r="B2" s="6"/>
      <c r="C2" s="6"/>
      <c r="D2" s="6"/>
      <c r="E2" s="7" t="s">
        <v>2</v>
      </c>
      <c r="F2" s="7"/>
      <c r="G2" s="8"/>
      <c r="H2" s="6" t="s">
        <v>3</v>
      </c>
      <c r="I2" s="6"/>
      <c r="J2" s="6"/>
      <c r="K2" s="6"/>
      <c r="L2" s="16">
        <v>2022.12</v>
      </c>
      <c r="M2" s="16"/>
    </row>
    <row r="3" s="1" customFormat="1" ht="38" customHeight="1" spans="1:13">
      <c r="A3" s="6" t="s">
        <v>4</v>
      </c>
      <c r="B3" s="6"/>
      <c r="C3" s="6"/>
      <c r="D3" s="6"/>
      <c r="E3" s="9" t="s">
        <v>173</v>
      </c>
      <c r="F3" s="9"/>
      <c r="G3" s="10"/>
      <c r="H3" s="6" t="s">
        <v>6</v>
      </c>
      <c r="I3" s="6"/>
      <c r="J3" s="6"/>
      <c r="K3" s="6"/>
      <c r="L3" s="16">
        <v>3236.37</v>
      </c>
      <c r="M3" s="16"/>
    </row>
    <row r="4" s="1" customFormat="1" ht="38" customHeight="1" spans="1:13">
      <c r="A4" s="6" t="s">
        <v>7</v>
      </c>
      <c r="B4" s="6"/>
      <c r="C4" s="6"/>
      <c r="D4" s="6"/>
      <c r="E4" s="6" t="s">
        <v>174</v>
      </c>
      <c r="F4" s="6"/>
      <c r="G4" s="11"/>
      <c r="H4" s="6"/>
      <c r="I4" s="6"/>
      <c r="J4" s="6"/>
      <c r="K4" s="6"/>
      <c r="L4" s="6"/>
      <c r="M4" s="6"/>
    </row>
    <row r="5" s="1" customFormat="1" ht="38" customHeight="1" spans="1:13">
      <c r="A5" s="7" t="s">
        <v>9</v>
      </c>
      <c r="B5" s="7" t="s">
        <v>10</v>
      </c>
      <c r="C5" s="7" t="s">
        <v>11</v>
      </c>
      <c r="D5" s="7" t="s">
        <v>12</v>
      </c>
      <c r="E5" s="12" t="s">
        <v>13</v>
      </c>
      <c r="F5" s="12" t="s">
        <v>14</v>
      </c>
      <c r="G5" s="13" t="s">
        <v>15</v>
      </c>
      <c r="H5" s="12" t="s">
        <v>16</v>
      </c>
      <c r="I5" s="12" t="s">
        <v>17</v>
      </c>
      <c r="J5" s="12" t="s">
        <v>18</v>
      </c>
      <c r="K5" s="12" t="s">
        <v>19</v>
      </c>
      <c r="L5" s="17" t="s">
        <v>20</v>
      </c>
      <c r="M5" s="7" t="s">
        <v>21</v>
      </c>
    </row>
    <row r="6" s="1" customFormat="1" ht="24" customHeight="1" spans="1:13">
      <c r="A6" s="7">
        <v>16</v>
      </c>
      <c r="B6" s="7" t="s">
        <v>28</v>
      </c>
      <c r="C6" s="7" t="s">
        <v>175</v>
      </c>
      <c r="D6" s="7" t="s">
        <v>176</v>
      </c>
      <c r="E6" s="7">
        <v>2.9</v>
      </c>
      <c r="F6" s="14">
        <v>89.50395</v>
      </c>
      <c r="G6" s="8">
        <v>24.33666</v>
      </c>
      <c r="H6" s="15">
        <v>113.84</v>
      </c>
      <c r="I6" s="18">
        <v>5104</v>
      </c>
      <c r="J6" s="15"/>
      <c r="K6" s="7">
        <v>5404</v>
      </c>
      <c r="L6" s="19">
        <f t="shared" ref="L6:L31" si="0">K6*H6</f>
        <v>615191</v>
      </c>
      <c r="M6" s="7" t="s">
        <v>32</v>
      </c>
    </row>
    <row r="7" s="1" customFormat="1" ht="24" customHeight="1" spans="1:13">
      <c r="A7" s="7">
        <v>16</v>
      </c>
      <c r="B7" s="7" t="s">
        <v>30</v>
      </c>
      <c r="C7" s="7" t="s">
        <v>177</v>
      </c>
      <c r="D7" s="7" t="s">
        <v>176</v>
      </c>
      <c r="E7" s="7">
        <v>2.9</v>
      </c>
      <c r="F7" s="14">
        <v>86.88345</v>
      </c>
      <c r="G7" s="8">
        <v>23.62413</v>
      </c>
      <c r="H7" s="15">
        <v>110.51</v>
      </c>
      <c r="I7" s="18">
        <v>5032</v>
      </c>
      <c r="J7" s="15"/>
      <c r="K7" s="7">
        <v>5332</v>
      </c>
      <c r="L7" s="19">
        <f t="shared" si="0"/>
        <v>589239</v>
      </c>
      <c r="M7" s="7" t="s">
        <v>32</v>
      </c>
    </row>
    <row r="8" s="1" customFormat="1" ht="24" customHeight="1" spans="1:13">
      <c r="A8" s="7">
        <v>16</v>
      </c>
      <c r="B8" s="7" t="s">
        <v>33</v>
      </c>
      <c r="C8" s="7" t="s">
        <v>178</v>
      </c>
      <c r="D8" s="7" t="s">
        <v>176</v>
      </c>
      <c r="E8" s="7">
        <v>2.9</v>
      </c>
      <c r="F8" s="14">
        <v>89.50395</v>
      </c>
      <c r="G8" s="8">
        <v>24.33666</v>
      </c>
      <c r="H8" s="15">
        <v>113.84</v>
      </c>
      <c r="I8" s="18"/>
      <c r="J8" s="15"/>
      <c r="K8" s="7"/>
      <c r="L8" s="19"/>
      <c r="M8" s="7" t="s">
        <v>25</v>
      </c>
    </row>
    <row r="9" s="1" customFormat="1" ht="24" customHeight="1" spans="1:13">
      <c r="A9" s="7">
        <v>16</v>
      </c>
      <c r="B9" s="7" t="s">
        <v>35</v>
      </c>
      <c r="C9" s="7" t="s">
        <v>179</v>
      </c>
      <c r="D9" s="7" t="s">
        <v>176</v>
      </c>
      <c r="E9" s="7">
        <v>2.9</v>
      </c>
      <c r="F9" s="14">
        <v>86.88345</v>
      </c>
      <c r="G9" s="8">
        <v>23.62413</v>
      </c>
      <c r="H9" s="15">
        <v>110.51</v>
      </c>
      <c r="I9" s="18"/>
      <c r="J9" s="15"/>
      <c r="K9" s="7"/>
      <c r="L9" s="19"/>
      <c r="M9" s="7" t="s">
        <v>25</v>
      </c>
    </row>
    <row r="10" s="1" customFormat="1" ht="24" customHeight="1" spans="1:13">
      <c r="A10" s="7">
        <v>16</v>
      </c>
      <c r="B10" s="7" t="s">
        <v>37</v>
      </c>
      <c r="C10" s="7" t="s">
        <v>180</v>
      </c>
      <c r="D10" s="7" t="s">
        <v>176</v>
      </c>
      <c r="E10" s="7">
        <v>2.9</v>
      </c>
      <c r="F10" s="14">
        <v>89.50395</v>
      </c>
      <c r="G10" s="8">
        <v>24.33666</v>
      </c>
      <c r="H10" s="15">
        <v>113.84</v>
      </c>
      <c r="I10" s="18">
        <v>5208</v>
      </c>
      <c r="J10" s="15"/>
      <c r="K10" s="7">
        <v>5508</v>
      </c>
      <c r="L10" s="19">
        <f t="shared" si="0"/>
        <v>627031</v>
      </c>
      <c r="M10" s="7" t="s">
        <v>32</v>
      </c>
    </row>
    <row r="11" s="1" customFormat="1" ht="24" customHeight="1" spans="1:13">
      <c r="A11" s="7">
        <v>16</v>
      </c>
      <c r="B11" s="7" t="s">
        <v>39</v>
      </c>
      <c r="C11" s="7" t="s">
        <v>181</v>
      </c>
      <c r="D11" s="7" t="s">
        <v>176</v>
      </c>
      <c r="E11" s="7">
        <v>2.9</v>
      </c>
      <c r="F11" s="14">
        <v>86.88345</v>
      </c>
      <c r="G11" s="8">
        <v>23.62413</v>
      </c>
      <c r="H11" s="15">
        <v>110.51</v>
      </c>
      <c r="I11" s="18">
        <v>5135</v>
      </c>
      <c r="J11" s="15"/>
      <c r="K11" s="7">
        <v>5435</v>
      </c>
      <c r="L11" s="19">
        <f t="shared" si="0"/>
        <v>600622</v>
      </c>
      <c r="M11" s="7" t="s">
        <v>32</v>
      </c>
    </row>
    <row r="12" s="1" customFormat="1" ht="24" customHeight="1" spans="1:13">
      <c r="A12" s="7">
        <v>16</v>
      </c>
      <c r="B12" s="7" t="s">
        <v>41</v>
      </c>
      <c r="C12" s="7" t="s">
        <v>182</v>
      </c>
      <c r="D12" s="7" t="s">
        <v>176</v>
      </c>
      <c r="E12" s="7">
        <v>2.9</v>
      </c>
      <c r="F12" s="14">
        <v>89.50395</v>
      </c>
      <c r="G12" s="8">
        <v>24.33666</v>
      </c>
      <c r="H12" s="15">
        <v>113.84</v>
      </c>
      <c r="I12" s="18">
        <v>5259</v>
      </c>
      <c r="J12" s="15"/>
      <c r="K12" s="7">
        <v>5559</v>
      </c>
      <c r="L12" s="19">
        <f t="shared" si="0"/>
        <v>632837</v>
      </c>
      <c r="M12" s="7" t="s">
        <v>32</v>
      </c>
    </row>
    <row r="13" s="1" customFormat="1" ht="24" customHeight="1" spans="1:13">
      <c r="A13" s="7">
        <v>16</v>
      </c>
      <c r="B13" s="7" t="s">
        <v>44</v>
      </c>
      <c r="C13" s="7" t="s">
        <v>183</v>
      </c>
      <c r="D13" s="7" t="s">
        <v>176</v>
      </c>
      <c r="E13" s="7">
        <v>2.9</v>
      </c>
      <c r="F13" s="14">
        <v>86.88345</v>
      </c>
      <c r="G13" s="8">
        <v>23.62413</v>
      </c>
      <c r="H13" s="15">
        <v>110.51</v>
      </c>
      <c r="I13" s="18">
        <v>5187</v>
      </c>
      <c r="J13" s="15"/>
      <c r="K13" s="7">
        <v>5487</v>
      </c>
      <c r="L13" s="19">
        <f t="shared" si="0"/>
        <v>606368</v>
      </c>
      <c r="M13" s="7" t="s">
        <v>32</v>
      </c>
    </row>
    <row r="14" s="1" customFormat="1" ht="24" customHeight="1" spans="1:13">
      <c r="A14" s="7">
        <v>16</v>
      </c>
      <c r="B14" s="7" t="s">
        <v>80</v>
      </c>
      <c r="C14" s="7" t="s">
        <v>184</v>
      </c>
      <c r="D14" s="7" t="s">
        <v>176</v>
      </c>
      <c r="E14" s="7">
        <v>2.9</v>
      </c>
      <c r="F14" s="14">
        <v>89.50395</v>
      </c>
      <c r="G14" s="8">
        <v>24.33666</v>
      </c>
      <c r="H14" s="15">
        <v>113.84</v>
      </c>
      <c r="I14" s="18">
        <v>5311</v>
      </c>
      <c r="J14" s="15"/>
      <c r="K14" s="7">
        <v>5611</v>
      </c>
      <c r="L14" s="19">
        <f t="shared" si="0"/>
        <v>638756</v>
      </c>
      <c r="M14" s="7" t="s">
        <v>32</v>
      </c>
    </row>
    <row r="15" s="1" customFormat="1" ht="24" customHeight="1" spans="1:13">
      <c r="A15" s="7">
        <v>16</v>
      </c>
      <c r="B15" s="7" t="s">
        <v>82</v>
      </c>
      <c r="C15" s="7" t="s">
        <v>185</v>
      </c>
      <c r="D15" s="7" t="s">
        <v>176</v>
      </c>
      <c r="E15" s="7">
        <v>2.9</v>
      </c>
      <c r="F15" s="14">
        <v>86.88345</v>
      </c>
      <c r="G15" s="8">
        <v>23.62413</v>
      </c>
      <c r="H15" s="15">
        <v>110.51</v>
      </c>
      <c r="I15" s="18">
        <v>5239</v>
      </c>
      <c r="J15" s="15"/>
      <c r="K15" s="7">
        <v>5539</v>
      </c>
      <c r="L15" s="19">
        <f t="shared" si="0"/>
        <v>612115</v>
      </c>
      <c r="M15" s="7" t="s">
        <v>32</v>
      </c>
    </row>
    <row r="16" s="1" customFormat="1" ht="24" customHeight="1" spans="1:13">
      <c r="A16" s="7">
        <v>16</v>
      </c>
      <c r="B16" s="7" t="s">
        <v>84</v>
      </c>
      <c r="C16" s="7" t="s">
        <v>186</v>
      </c>
      <c r="D16" s="7" t="s">
        <v>176</v>
      </c>
      <c r="E16" s="7">
        <v>2.9</v>
      </c>
      <c r="F16" s="14">
        <v>89.50395</v>
      </c>
      <c r="G16" s="8">
        <v>24.33666</v>
      </c>
      <c r="H16" s="15">
        <v>113.84</v>
      </c>
      <c r="I16" s="18">
        <v>5363</v>
      </c>
      <c r="J16" s="15"/>
      <c r="K16" s="7">
        <v>5663</v>
      </c>
      <c r="L16" s="19">
        <f t="shared" si="0"/>
        <v>644676</v>
      </c>
      <c r="M16" s="7" t="s">
        <v>32</v>
      </c>
    </row>
    <row r="17" s="1" customFormat="1" ht="24" customHeight="1" spans="1:13">
      <c r="A17" s="7">
        <v>16</v>
      </c>
      <c r="B17" s="7" t="s">
        <v>86</v>
      </c>
      <c r="C17" s="7" t="s">
        <v>187</v>
      </c>
      <c r="D17" s="7" t="s">
        <v>176</v>
      </c>
      <c r="E17" s="7">
        <v>2.9</v>
      </c>
      <c r="F17" s="14">
        <v>86.88345</v>
      </c>
      <c r="G17" s="8">
        <v>23.62413</v>
      </c>
      <c r="H17" s="15">
        <v>110.51</v>
      </c>
      <c r="I17" s="18">
        <v>5290</v>
      </c>
      <c r="J17" s="15"/>
      <c r="K17" s="7">
        <v>5590</v>
      </c>
      <c r="L17" s="19">
        <f t="shared" si="0"/>
        <v>617751</v>
      </c>
      <c r="M17" s="7" t="s">
        <v>32</v>
      </c>
    </row>
    <row r="18" s="1" customFormat="1" ht="24" customHeight="1" spans="1:13">
      <c r="A18" s="7">
        <v>16</v>
      </c>
      <c r="B18" s="7" t="s">
        <v>88</v>
      </c>
      <c r="C18" s="7" t="s">
        <v>188</v>
      </c>
      <c r="D18" s="7" t="s">
        <v>189</v>
      </c>
      <c r="E18" s="7">
        <v>2.9</v>
      </c>
      <c r="F18" s="14">
        <v>156.6079</v>
      </c>
      <c r="G18" s="8">
        <v>42.58263</v>
      </c>
      <c r="H18" s="15">
        <v>199.19</v>
      </c>
      <c r="I18" s="18">
        <v>5156</v>
      </c>
      <c r="J18" s="15"/>
      <c r="K18" s="26">
        <v>5456</v>
      </c>
      <c r="L18" s="19">
        <f t="shared" si="0"/>
        <v>1086781</v>
      </c>
      <c r="M18" s="7" t="s">
        <v>32</v>
      </c>
    </row>
    <row r="19" s="1" customFormat="1" ht="24" customHeight="1" spans="1:13">
      <c r="A19" s="7">
        <v>16</v>
      </c>
      <c r="B19" s="7" t="s">
        <v>90</v>
      </c>
      <c r="C19" s="7" t="s">
        <v>190</v>
      </c>
      <c r="D19" s="7" t="s">
        <v>191</v>
      </c>
      <c r="E19" s="7">
        <v>2.9</v>
      </c>
      <c r="F19" s="14">
        <v>145.5069</v>
      </c>
      <c r="G19" s="8">
        <v>39.5642</v>
      </c>
      <c r="H19" s="15">
        <v>185.07</v>
      </c>
      <c r="I19" s="18">
        <v>5083</v>
      </c>
      <c r="J19" s="15"/>
      <c r="K19" s="7">
        <v>5383</v>
      </c>
      <c r="L19" s="19">
        <f t="shared" si="0"/>
        <v>996232</v>
      </c>
      <c r="M19" s="7" t="s">
        <v>32</v>
      </c>
    </row>
    <row r="20" s="1" customFormat="1" ht="24" customHeight="1" spans="1:13">
      <c r="A20" s="7">
        <v>16</v>
      </c>
      <c r="B20" s="7" t="s">
        <v>54</v>
      </c>
      <c r="C20" s="7" t="s">
        <v>192</v>
      </c>
      <c r="D20" s="7" t="s">
        <v>176</v>
      </c>
      <c r="E20" s="7">
        <v>2.9</v>
      </c>
      <c r="F20" s="14">
        <v>86.88345</v>
      </c>
      <c r="G20" s="8">
        <v>23.62413</v>
      </c>
      <c r="H20" s="15">
        <v>110.51</v>
      </c>
      <c r="I20" s="18">
        <v>5073</v>
      </c>
      <c r="J20" s="15"/>
      <c r="K20" s="7">
        <v>5373</v>
      </c>
      <c r="L20" s="19">
        <f t="shared" si="0"/>
        <v>593770</v>
      </c>
      <c r="M20" s="7" t="s">
        <v>32</v>
      </c>
    </row>
    <row r="21" s="1" customFormat="1" ht="24" customHeight="1" spans="1:13">
      <c r="A21" s="7">
        <v>16</v>
      </c>
      <c r="B21" s="7" t="s">
        <v>56</v>
      </c>
      <c r="C21" s="7" t="s">
        <v>193</v>
      </c>
      <c r="D21" s="7" t="s">
        <v>176</v>
      </c>
      <c r="E21" s="7">
        <v>2.9</v>
      </c>
      <c r="F21" s="14">
        <v>89.50395</v>
      </c>
      <c r="G21" s="8">
        <v>24.33666</v>
      </c>
      <c r="H21" s="15">
        <v>113.84</v>
      </c>
      <c r="I21" s="18">
        <v>5109</v>
      </c>
      <c r="J21" s="15"/>
      <c r="K21" s="7">
        <v>5409</v>
      </c>
      <c r="L21" s="19">
        <f t="shared" si="0"/>
        <v>615761</v>
      </c>
      <c r="M21" s="7" t="s">
        <v>32</v>
      </c>
    </row>
    <row r="22" s="1" customFormat="1" ht="24" customHeight="1" spans="1:13">
      <c r="A22" s="7">
        <v>16</v>
      </c>
      <c r="B22" s="7" t="s">
        <v>58</v>
      </c>
      <c r="C22" s="7" t="s">
        <v>194</v>
      </c>
      <c r="D22" s="7" t="s">
        <v>176</v>
      </c>
      <c r="E22" s="7">
        <v>2.9</v>
      </c>
      <c r="F22" s="14">
        <v>86.88345</v>
      </c>
      <c r="G22" s="8">
        <v>23.62413</v>
      </c>
      <c r="H22" s="15">
        <v>110.51</v>
      </c>
      <c r="I22" s="18">
        <v>5125</v>
      </c>
      <c r="J22" s="15"/>
      <c r="K22" s="7">
        <v>5425</v>
      </c>
      <c r="L22" s="19">
        <f t="shared" si="0"/>
        <v>599517</v>
      </c>
      <c r="M22" s="7" t="s">
        <v>32</v>
      </c>
    </row>
    <row r="23" s="1" customFormat="1" ht="24" customHeight="1" spans="1:13">
      <c r="A23" s="7">
        <v>16</v>
      </c>
      <c r="B23" s="7" t="s">
        <v>60</v>
      </c>
      <c r="C23" s="7" t="s">
        <v>195</v>
      </c>
      <c r="D23" s="7" t="s">
        <v>176</v>
      </c>
      <c r="E23" s="7">
        <v>2.9</v>
      </c>
      <c r="F23" s="14">
        <v>89.50395</v>
      </c>
      <c r="G23" s="8">
        <v>24.33666</v>
      </c>
      <c r="H23" s="15">
        <v>113.84</v>
      </c>
      <c r="I23" s="18">
        <v>5161</v>
      </c>
      <c r="J23" s="15"/>
      <c r="K23" s="7">
        <v>5461</v>
      </c>
      <c r="L23" s="19">
        <f t="shared" si="0"/>
        <v>621680</v>
      </c>
      <c r="M23" s="7" t="s">
        <v>32</v>
      </c>
    </row>
    <row r="24" s="1" customFormat="1" ht="24" customHeight="1" spans="1:13">
      <c r="A24" s="7">
        <v>16</v>
      </c>
      <c r="B24" s="7" t="s">
        <v>62</v>
      </c>
      <c r="C24" s="7" t="s">
        <v>196</v>
      </c>
      <c r="D24" s="7" t="s">
        <v>176</v>
      </c>
      <c r="E24" s="7">
        <v>2.9</v>
      </c>
      <c r="F24" s="14">
        <v>86.88345</v>
      </c>
      <c r="G24" s="8">
        <v>23.62413</v>
      </c>
      <c r="H24" s="15">
        <v>110.51</v>
      </c>
      <c r="I24" s="18">
        <v>5177</v>
      </c>
      <c r="J24" s="15"/>
      <c r="K24" s="7">
        <v>5477</v>
      </c>
      <c r="L24" s="19">
        <f t="shared" si="0"/>
        <v>605263</v>
      </c>
      <c r="M24" s="7" t="s">
        <v>32</v>
      </c>
    </row>
    <row r="25" s="1" customFormat="1" ht="24" customHeight="1" spans="1:13">
      <c r="A25" s="7">
        <v>16</v>
      </c>
      <c r="B25" s="7" t="s">
        <v>64</v>
      </c>
      <c r="C25" s="7" t="s">
        <v>197</v>
      </c>
      <c r="D25" s="7" t="s">
        <v>176</v>
      </c>
      <c r="E25" s="7">
        <v>2.9</v>
      </c>
      <c r="F25" s="14">
        <v>89.50395</v>
      </c>
      <c r="G25" s="8">
        <v>24.33666</v>
      </c>
      <c r="H25" s="15">
        <v>113.84</v>
      </c>
      <c r="I25" s="18">
        <v>5213</v>
      </c>
      <c r="J25" s="15"/>
      <c r="K25" s="7">
        <v>5513</v>
      </c>
      <c r="L25" s="19">
        <f t="shared" si="0"/>
        <v>627600</v>
      </c>
      <c r="M25" s="7" t="s">
        <v>32</v>
      </c>
    </row>
    <row r="26" s="1" customFormat="1" ht="24" customHeight="1" spans="1:13">
      <c r="A26" s="7">
        <v>16</v>
      </c>
      <c r="B26" s="7" t="s">
        <v>131</v>
      </c>
      <c r="C26" s="7" t="s">
        <v>198</v>
      </c>
      <c r="D26" s="7" t="s">
        <v>176</v>
      </c>
      <c r="E26" s="7">
        <v>2.9</v>
      </c>
      <c r="F26" s="14">
        <v>86.88345</v>
      </c>
      <c r="G26" s="8">
        <v>23.62413</v>
      </c>
      <c r="H26" s="15">
        <v>110.51</v>
      </c>
      <c r="I26" s="18">
        <v>5228</v>
      </c>
      <c r="J26" s="15"/>
      <c r="K26" s="7">
        <v>5528</v>
      </c>
      <c r="L26" s="19">
        <f t="shared" si="0"/>
        <v>610899</v>
      </c>
      <c r="M26" s="7" t="s">
        <v>32</v>
      </c>
    </row>
    <row r="27" s="1" customFormat="1" ht="24" customHeight="1" spans="1:13">
      <c r="A27" s="7">
        <v>16</v>
      </c>
      <c r="B27" s="7" t="s">
        <v>133</v>
      </c>
      <c r="C27" s="7" t="s">
        <v>199</v>
      </c>
      <c r="D27" s="7" t="s">
        <v>176</v>
      </c>
      <c r="E27" s="7">
        <v>2.9</v>
      </c>
      <c r="F27" s="14">
        <v>89.50395</v>
      </c>
      <c r="G27" s="8">
        <v>24.33666</v>
      </c>
      <c r="H27" s="15">
        <v>113.84</v>
      </c>
      <c r="I27" s="18">
        <v>5265</v>
      </c>
      <c r="J27" s="15"/>
      <c r="K27" s="7">
        <v>5565</v>
      </c>
      <c r="L27" s="19">
        <f t="shared" si="0"/>
        <v>633520</v>
      </c>
      <c r="M27" s="7" t="s">
        <v>32</v>
      </c>
    </row>
    <row r="28" s="1" customFormat="1" ht="24" customHeight="1" spans="1:13">
      <c r="A28" s="7">
        <v>16</v>
      </c>
      <c r="B28" s="7" t="s">
        <v>135</v>
      </c>
      <c r="C28" s="7" t="s">
        <v>200</v>
      </c>
      <c r="D28" s="7" t="s">
        <v>176</v>
      </c>
      <c r="E28" s="7">
        <v>2.9</v>
      </c>
      <c r="F28" s="14">
        <v>86.88345</v>
      </c>
      <c r="G28" s="8">
        <v>23.62413</v>
      </c>
      <c r="H28" s="15">
        <v>110.51</v>
      </c>
      <c r="I28" s="18">
        <v>5280</v>
      </c>
      <c r="J28" s="15"/>
      <c r="K28" s="7">
        <v>5580</v>
      </c>
      <c r="L28" s="19">
        <f t="shared" si="0"/>
        <v>616646</v>
      </c>
      <c r="M28" s="7" t="s">
        <v>32</v>
      </c>
    </row>
    <row r="29" s="1" customFormat="1" ht="24" customHeight="1" spans="1:13">
      <c r="A29" s="7">
        <v>16</v>
      </c>
      <c r="B29" s="7" t="s">
        <v>137</v>
      </c>
      <c r="C29" s="7" t="s">
        <v>201</v>
      </c>
      <c r="D29" s="7" t="s">
        <v>176</v>
      </c>
      <c r="E29" s="7">
        <v>2.9</v>
      </c>
      <c r="F29" s="14">
        <v>89.50395</v>
      </c>
      <c r="G29" s="8">
        <v>24.33666</v>
      </c>
      <c r="H29" s="15">
        <v>113.84</v>
      </c>
      <c r="I29" s="18">
        <v>5316</v>
      </c>
      <c r="J29" s="15"/>
      <c r="K29" s="7">
        <v>5616</v>
      </c>
      <c r="L29" s="19">
        <f t="shared" si="0"/>
        <v>639325</v>
      </c>
      <c r="M29" s="7" t="s">
        <v>32</v>
      </c>
    </row>
    <row r="30" s="1" customFormat="1" ht="24" customHeight="1" spans="1:13">
      <c r="A30" s="7">
        <v>16</v>
      </c>
      <c r="B30" s="7" t="s">
        <v>139</v>
      </c>
      <c r="C30" s="7" t="s">
        <v>202</v>
      </c>
      <c r="D30" s="7" t="s">
        <v>189</v>
      </c>
      <c r="E30" s="7">
        <v>2.9</v>
      </c>
      <c r="F30" s="14">
        <v>145.5069</v>
      </c>
      <c r="G30" s="8">
        <v>39.5642</v>
      </c>
      <c r="H30" s="15">
        <v>185.07</v>
      </c>
      <c r="I30" s="18">
        <v>5073</v>
      </c>
      <c r="J30" s="15"/>
      <c r="K30" s="7">
        <v>5373</v>
      </c>
      <c r="L30" s="19">
        <f t="shared" si="0"/>
        <v>994381</v>
      </c>
      <c r="M30" s="7" t="s">
        <v>32</v>
      </c>
    </row>
    <row r="31" s="1" customFormat="1" ht="24" customHeight="1" spans="1:13">
      <c r="A31" s="7">
        <v>16</v>
      </c>
      <c r="B31" s="7" t="s">
        <v>141</v>
      </c>
      <c r="C31" s="7" t="s">
        <v>203</v>
      </c>
      <c r="D31" s="7" t="s">
        <v>191</v>
      </c>
      <c r="E31" s="7">
        <v>2.9</v>
      </c>
      <c r="F31" s="14">
        <v>156.6079</v>
      </c>
      <c r="G31" s="8">
        <v>42.58263</v>
      </c>
      <c r="H31" s="15">
        <v>199.19</v>
      </c>
      <c r="I31" s="18">
        <v>5109</v>
      </c>
      <c r="J31" s="15"/>
      <c r="K31" s="7">
        <v>5409</v>
      </c>
      <c r="L31" s="19">
        <f t="shared" si="0"/>
        <v>1077419</v>
      </c>
      <c r="M31" s="7" t="s">
        <v>32</v>
      </c>
    </row>
    <row r="32" s="1" customFormat="1" ht="34" customHeight="1" spans="1:13">
      <c r="A32" s="20" t="s">
        <v>66</v>
      </c>
      <c r="B32" s="20"/>
      <c r="C32" s="20"/>
      <c r="D32" s="20"/>
      <c r="E32" s="20"/>
      <c r="F32" s="20"/>
      <c r="G32" s="21"/>
      <c r="H32" s="20"/>
      <c r="I32" s="20"/>
      <c r="J32" s="20"/>
      <c r="K32" s="20"/>
      <c r="L32" s="20"/>
      <c r="M32" s="20"/>
    </row>
    <row r="33" s="1" customFormat="1" ht="64" customHeight="1" spans="1:13">
      <c r="A33" s="25" t="s">
        <v>204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="1" customFormat="1" ht="30" customHeight="1" spans="7:10">
      <c r="G34" s="2"/>
      <c r="H34" s="3"/>
      <c r="I34" s="3"/>
      <c r="J34" s="3"/>
    </row>
  </sheetData>
  <autoFilter ref="A5:M33">
    <extLst/>
  </autoFilter>
  <mergeCells count="13">
    <mergeCell ref="A1:M1"/>
    <mergeCell ref="A2:D2"/>
    <mergeCell ref="E2:G2"/>
    <mergeCell ref="H2:K2"/>
    <mergeCell ref="L2:M2"/>
    <mergeCell ref="A3:D3"/>
    <mergeCell ref="E3:G3"/>
    <mergeCell ref="H3:K3"/>
    <mergeCell ref="L3:M3"/>
    <mergeCell ref="A4:D4"/>
    <mergeCell ref="E4:M4"/>
    <mergeCell ref="A32:M32"/>
    <mergeCell ref="A33:M33"/>
  </mergeCells>
  <printOptions horizontalCentered="1" verticalCentered="1"/>
  <pageMargins left="0" right="0" top="0" bottom="0" header="0.5" footer="0.5"/>
  <pageSetup paperSize="9" scale="92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0"/>
  <sheetViews>
    <sheetView zoomScale="80" zoomScaleNormal="80" workbookViewId="0">
      <pane ySplit="5" topLeftCell="A69" activePane="bottomLeft" state="frozen"/>
      <selection/>
      <selection pane="bottomLeft" activeCell="R4" sqref="R4"/>
    </sheetView>
  </sheetViews>
  <sheetFormatPr defaultColWidth="9" defaultRowHeight="14.25"/>
  <cols>
    <col min="1" max="1" width="6.38333333333333" style="1" customWidth="1"/>
    <col min="2" max="2" width="10.3833333333333" style="1" customWidth="1"/>
    <col min="3" max="3" width="17.3833333333333" style="1" customWidth="1"/>
    <col min="4" max="4" width="16.5" style="1" customWidth="1"/>
    <col min="5" max="5" width="7.96666666666667" style="1" customWidth="1"/>
    <col min="6" max="6" width="13.7416666666667" style="1" customWidth="1"/>
    <col min="7" max="7" width="15.275" style="2" customWidth="1"/>
    <col min="8" max="8" width="12.75" style="3" customWidth="1"/>
    <col min="9" max="9" width="16.6333333333333" style="3" customWidth="1"/>
    <col min="10" max="10" width="15.15" style="3" hidden="1" customWidth="1"/>
    <col min="11" max="11" width="18.1166666666667" style="1" customWidth="1"/>
    <col min="12" max="12" width="12.75" style="1" customWidth="1"/>
    <col min="13" max="13" width="11.25" style="1" customWidth="1"/>
    <col min="14" max="17" width="9" style="1"/>
    <col min="18" max="18" width="28.1416666666667" style="1" customWidth="1"/>
    <col min="19" max="16384" width="9" style="1"/>
  </cols>
  <sheetData>
    <row r="1" s="1" customFormat="1" ht="60" customHeight="1" spans="1:13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</row>
    <row r="2" s="1" customFormat="1" ht="39" customHeight="1" spans="1:13">
      <c r="A2" s="6" t="s">
        <v>1</v>
      </c>
      <c r="B2" s="6"/>
      <c r="C2" s="6"/>
      <c r="D2" s="6"/>
      <c r="E2" s="7" t="s">
        <v>2</v>
      </c>
      <c r="F2" s="7"/>
      <c r="G2" s="8"/>
      <c r="H2" s="6" t="s">
        <v>3</v>
      </c>
      <c r="I2" s="6"/>
      <c r="J2" s="6"/>
      <c r="K2" s="6"/>
      <c r="L2" s="16">
        <v>2022.12</v>
      </c>
      <c r="M2" s="16"/>
    </row>
    <row r="3" s="1" customFormat="1" ht="39" customHeight="1" spans="1:13">
      <c r="A3" s="6" t="s">
        <v>4</v>
      </c>
      <c r="B3" s="6"/>
      <c r="C3" s="6"/>
      <c r="D3" s="6"/>
      <c r="E3" s="9" t="s">
        <v>205</v>
      </c>
      <c r="F3" s="9"/>
      <c r="G3" s="10"/>
      <c r="H3" s="6" t="s">
        <v>6</v>
      </c>
      <c r="I3" s="6"/>
      <c r="J3" s="6"/>
      <c r="K3" s="6"/>
      <c r="L3" s="16">
        <v>11586.6</v>
      </c>
      <c r="M3" s="16"/>
    </row>
    <row r="4" s="1" customFormat="1" ht="39" customHeight="1" spans="1:13">
      <c r="A4" s="6" t="s">
        <v>7</v>
      </c>
      <c r="B4" s="6"/>
      <c r="C4" s="6"/>
      <c r="D4" s="6"/>
      <c r="E4" s="6" t="s">
        <v>206</v>
      </c>
      <c r="F4" s="6"/>
      <c r="G4" s="11"/>
      <c r="H4" s="6"/>
      <c r="I4" s="6"/>
      <c r="J4" s="6"/>
      <c r="K4" s="6"/>
      <c r="L4" s="6"/>
      <c r="M4" s="6"/>
    </row>
    <row r="5" s="1" customFormat="1" ht="37.5" spans="1:13">
      <c r="A5" s="7" t="s">
        <v>9</v>
      </c>
      <c r="B5" s="7" t="s">
        <v>10</v>
      </c>
      <c r="C5" s="7" t="s">
        <v>11</v>
      </c>
      <c r="D5" s="7" t="s">
        <v>12</v>
      </c>
      <c r="E5" s="12" t="s">
        <v>13</v>
      </c>
      <c r="F5" s="12" t="s">
        <v>14</v>
      </c>
      <c r="G5" s="13" t="s">
        <v>15</v>
      </c>
      <c r="H5" s="12" t="s">
        <v>16</v>
      </c>
      <c r="I5" s="12" t="s">
        <v>17</v>
      </c>
      <c r="J5" s="12" t="s">
        <v>18</v>
      </c>
      <c r="K5" s="12" t="s">
        <v>19</v>
      </c>
      <c r="L5" s="17" t="s">
        <v>20</v>
      </c>
      <c r="M5" s="7" t="s">
        <v>21</v>
      </c>
    </row>
    <row r="6" s="1" customFormat="1" ht="28" customHeight="1" spans="1:13">
      <c r="A6" s="7">
        <v>25</v>
      </c>
      <c r="B6" s="7" t="s">
        <v>22</v>
      </c>
      <c r="C6" s="7" t="s">
        <v>207</v>
      </c>
      <c r="D6" s="7" t="s">
        <v>208</v>
      </c>
      <c r="E6" s="7">
        <v>2.9</v>
      </c>
      <c r="F6" s="14">
        <v>85.27945</v>
      </c>
      <c r="G6" s="8">
        <v>20.82064</v>
      </c>
      <c r="H6" s="15">
        <v>106.1</v>
      </c>
      <c r="I6" s="18">
        <v>4856</v>
      </c>
      <c r="J6" s="15"/>
      <c r="K6" s="7">
        <v>5156</v>
      </c>
      <c r="L6" s="19">
        <f t="shared" ref="L6:L8" si="0">K6*H6</f>
        <v>547052</v>
      </c>
      <c r="M6" s="7" t="s">
        <v>32</v>
      </c>
    </row>
    <row r="7" s="1" customFormat="1" ht="28" customHeight="1" spans="1:13">
      <c r="A7" s="7">
        <v>25</v>
      </c>
      <c r="B7" s="7" t="s">
        <v>26</v>
      </c>
      <c r="C7" s="7" t="s">
        <v>209</v>
      </c>
      <c r="D7" s="7" t="s">
        <v>210</v>
      </c>
      <c r="E7" s="7">
        <v>2.9</v>
      </c>
      <c r="F7" s="14">
        <v>68.4086</v>
      </c>
      <c r="G7" s="8">
        <v>16.70169</v>
      </c>
      <c r="H7" s="15">
        <v>85.11</v>
      </c>
      <c r="I7" s="18">
        <v>4898</v>
      </c>
      <c r="J7" s="15"/>
      <c r="K7" s="7">
        <v>5198</v>
      </c>
      <c r="L7" s="19">
        <f t="shared" si="0"/>
        <v>442402</v>
      </c>
      <c r="M7" s="7" t="s">
        <v>32</v>
      </c>
    </row>
    <row r="8" s="1" customFormat="1" ht="28" customHeight="1" spans="1:13">
      <c r="A8" s="7">
        <v>25</v>
      </c>
      <c r="B8" s="7" t="s">
        <v>211</v>
      </c>
      <c r="C8" s="7" t="s">
        <v>212</v>
      </c>
      <c r="D8" s="7" t="s">
        <v>24</v>
      </c>
      <c r="E8" s="7">
        <v>2.9</v>
      </c>
      <c r="F8" s="14">
        <v>97.5489</v>
      </c>
      <c r="G8" s="8">
        <v>23.81617</v>
      </c>
      <c r="H8" s="15">
        <v>121.37</v>
      </c>
      <c r="I8" s="18">
        <v>4951</v>
      </c>
      <c r="J8" s="15"/>
      <c r="K8" s="7">
        <v>5251</v>
      </c>
      <c r="L8" s="19">
        <f t="shared" si="0"/>
        <v>637314</v>
      </c>
      <c r="M8" s="7" t="s">
        <v>32</v>
      </c>
    </row>
    <row r="9" s="1" customFormat="1" ht="28" customHeight="1" spans="1:13">
      <c r="A9" s="7">
        <v>25</v>
      </c>
      <c r="B9" s="7" t="s">
        <v>28</v>
      </c>
      <c r="C9" s="7" t="s">
        <v>213</v>
      </c>
      <c r="D9" s="7" t="s">
        <v>24</v>
      </c>
      <c r="E9" s="7">
        <v>2.9</v>
      </c>
      <c r="F9" s="14">
        <v>94.72945</v>
      </c>
      <c r="G9" s="8">
        <v>23.12782</v>
      </c>
      <c r="H9" s="15">
        <v>117.86</v>
      </c>
      <c r="I9" s="18"/>
      <c r="J9" s="15"/>
      <c r="K9" s="7"/>
      <c r="L9" s="19"/>
      <c r="M9" s="7" t="s">
        <v>25</v>
      </c>
    </row>
    <row r="10" s="1" customFormat="1" ht="28" customHeight="1" spans="1:13">
      <c r="A10" s="7">
        <v>25</v>
      </c>
      <c r="B10" s="7" t="s">
        <v>30</v>
      </c>
      <c r="C10" s="7" t="s">
        <v>214</v>
      </c>
      <c r="D10" s="7" t="s">
        <v>210</v>
      </c>
      <c r="E10" s="7">
        <v>2.9</v>
      </c>
      <c r="F10" s="14">
        <v>68.4086</v>
      </c>
      <c r="G10" s="8">
        <v>16.70169</v>
      </c>
      <c r="H10" s="15">
        <v>85.11</v>
      </c>
      <c r="I10" s="18"/>
      <c r="J10" s="15"/>
      <c r="K10" s="7"/>
      <c r="L10" s="19"/>
      <c r="M10" s="7" t="s">
        <v>25</v>
      </c>
    </row>
    <row r="11" s="1" customFormat="1" ht="28" customHeight="1" spans="1:13">
      <c r="A11" s="7">
        <v>25</v>
      </c>
      <c r="B11" s="7" t="s">
        <v>215</v>
      </c>
      <c r="C11" s="7" t="s">
        <v>216</v>
      </c>
      <c r="D11" s="7" t="s">
        <v>24</v>
      </c>
      <c r="E11" s="7">
        <v>2.9</v>
      </c>
      <c r="F11" s="14">
        <v>97.5489</v>
      </c>
      <c r="G11" s="8">
        <v>23.81617</v>
      </c>
      <c r="H11" s="15">
        <v>121.37</v>
      </c>
      <c r="I11" s="18">
        <v>5003</v>
      </c>
      <c r="J11" s="15"/>
      <c r="K11" s="7">
        <v>5303</v>
      </c>
      <c r="L11" s="19">
        <f>K11*H11</f>
        <v>643625</v>
      </c>
      <c r="M11" s="7" t="s">
        <v>32</v>
      </c>
    </row>
    <row r="12" s="1" customFormat="1" ht="28" customHeight="1" spans="1:13">
      <c r="A12" s="7">
        <v>25</v>
      </c>
      <c r="B12" s="7" t="s">
        <v>33</v>
      </c>
      <c r="C12" s="7" t="s">
        <v>217</v>
      </c>
      <c r="D12" s="7" t="s">
        <v>24</v>
      </c>
      <c r="E12" s="7">
        <v>2.9</v>
      </c>
      <c r="F12" s="14">
        <v>96.0436</v>
      </c>
      <c r="G12" s="8">
        <v>23.44866</v>
      </c>
      <c r="H12" s="15">
        <v>119.49</v>
      </c>
      <c r="I12" s="18"/>
      <c r="J12" s="15"/>
      <c r="K12" s="7"/>
      <c r="L12" s="19"/>
      <c r="M12" s="7" t="s">
        <v>25</v>
      </c>
    </row>
    <row r="13" s="1" customFormat="1" ht="28" customHeight="1" spans="1:13">
      <c r="A13" s="7">
        <v>25</v>
      </c>
      <c r="B13" s="7" t="s">
        <v>35</v>
      </c>
      <c r="C13" s="7" t="s">
        <v>218</v>
      </c>
      <c r="D13" s="7" t="s">
        <v>210</v>
      </c>
      <c r="E13" s="7">
        <v>2.9</v>
      </c>
      <c r="F13" s="14">
        <v>68.4086</v>
      </c>
      <c r="G13" s="8">
        <v>16.70169</v>
      </c>
      <c r="H13" s="15">
        <v>85.11</v>
      </c>
      <c r="I13" s="18"/>
      <c r="J13" s="15"/>
      <c r="K13" s="7"/>
      <c r="L13" s="19"/>
      <c r="M13" s="7" t="s">
        <v>25</v>
      </c>
    </row>
    <row r="14" s="1" customFormat="1" ht="28" customHeight="1" spans="1:13">
      <c r="A14" s="7">
        <v>25</v>
      </c>
      <c r="B14" s="7" t="s">
        <v>219</v>
      </c>
      <c r="C14" s="7" t="s">
        <v>220</v>
      </c>
      <c r="D14" s="7" t="s">
        <v>24</v>
      </c>
      <c r="E14" s="7">
        <v>2.9</v>
      </c>
      <c r="F14" s="14">
        <v>97.5489</v>
      </c>
      <c r="G14" s="8">
        <v>23.81617</v>
      </c>
      <c r="H14" s="15">
        <v>121.37</v>
      </c>
      <c r="I14" s="18"/>
      <c r="J14" s="15"/>
      <c r="K14" s="7"/>
      <c r="L14" s="19"/>
      <c r="M14" s="7" t="s">
        <v>25</v>
      </c>
    </row>
    <row r="15" s="1" customFormat="1" ht="28" customHeight="1" spans="1:13">
      <c r="A15" s="7">
        <v>25</v>
      </c>
      <c r="B15" s="7" t="s">
        <v>37</v>
      </c>
      <c r="C15" s="7" t="s">
        <v>221</v>
      </c>
      <c r="D15" s="7" t="s">
        <v>24</v>
      </c>
      <c r="E15" s="7">
        <v>2.9</v>
      </c>
      <c r="F15" s="14">
        <v>96.0436</v>
      </c>
      <c r="G15" s="8">
        <v>23.44866</v>
      </c>
      <c r="H15" s="15">
        <v>119.49</v>
      </c>
      <c r="I15" s="18">
        <v>5162</v>
      </c>
      <c r="J15" s="15"/>
      <c r="K15" s="7">
        <v>5462</v>
      </c>
      <c r="L15" s="19">
        <v>651818</v>
      </c>
      <c r="M15" s="7" t="s">
        <v>32</v>
      </c>
    </row>
    <row r="16" s="1" customFormat="1" ht="28" customHeight="1" spans="1:13">
      <c r="A16" s="7">
        <v>25</v>
      </c>
      <c r="B16" s="7" t="s">
        <v>39</v>
      </c>
      <c r="C16" s="7" t="s">
        <v>222</v>
      </c>
      <c r="D16" s="7" t="s">
        <v>210</v>
      </c>
      <c r="E16" s="7">
        <v>2.9</v>
      </c>
      <c r="F16" s="14">
        <v>68.4086</v>
      </c>
      <c r="G16" s="8">
        <v>16.70169</v>
      </c>
      <c r="H16" s="15">
        <v>85.11</v>
      </c>
      <c r="I16" s="18">
        <v>5056</v>
      </c>
      <c r="J16" s="15"/>
      <c r="K16" s="7">
        <v>5356</v>
      </c>
      <c r="L16" s="19">
        <f t="shared" ref="L16:L79" si="1">K16*H16</f>
        <v>455849</v>
      </c>
      <c r="M16" s="7" t="s">
        <v>32</v>
      </c>
    </row>
    <row r="17" s="1" customFormat="1" ht="28" customHeight="1" spans="1:13">
      <c r="A17" s="7">
        <v>25</v>
      </c>
      <c r="B17" s="7" t="s">
        <v>223</v>
      </c>
      <c r="C17" s="7" t="s">
        <v>224</v>
      </c>
      <c r="D17" s="7" t="s">
        <v>24</v>
      </c>
      <c r="E17" s="7">
        <v>2.9</v>
      </c>
      <c r="F17" s="14">
        <v>97.5489</v>
      </c>
      <c r="G17" s="8">
        <v>23.81617</v>
      </c>
      <c r="H17" s="15">
        <v>121.37</v>
      </c>
      <c r="I17" s="18"/>
      <c r="J17" s="15"/>
      <c r="K17" s="7"/>
      <c r="L17" s="19"/>
      <c r="M17" s="7" t="s">
        <v>25</v>
      </c>
    </row>
    <row r="18" s="1" customFormat="1" ht="28" customHeight="1" spans="1:13">
      <c r="A18" s="7">
        <v>25</v>
      </c>
      <c r="B18" s="7" t="s">
        <v>41</v>
      </c>
      <c r="C18" s="7" t="s">
        <v>225</v>
      </c>
      <c r="D18" s="7" t="s">
        <v>24</v>
      </c>
      <c r="E18" s="7">
        <v>2.9</v>
      </c>
      <c r="F18" s="14">
        <v>96.0436</v>
      </c>
      <c r="G18" s="8">
        <v>23.44866</v>
      </c>
      <c r="H18" s="15">
        <v>119.49</v>
      </c>
      <c r="I18" s="18"/>
      <c r="J18" s="15"/>
      <c r="K18" s="7"/>
      <c r="L18" s="19"/>
      <c r="M18" s="7" t="s">
        <v>25</v>
      </c>
    </row>
    <row r="19" s="1" customFormat="1" ht="28" customHeight="1" spans="1:13">
      <c r="A19" s="7">
        <v>25</v>
      </c>
      <c r="B19" s="7" t="s">
        <v>44</v>
      </c>
      <c r="C19" s="7" t="s">
        <v>226</v>
      </c>
      <c r="D19" s="7" t="s">
        <v>210</v>
      </c>
      <c r="E19" s="7">
        <v>2.9</v>
      </c>
      <c r="F19" s="14">
        <v>68.4086</v>
      </c>
      <c r="G19" s="8">
        <v>16.70169</v>
      </c>
      <c r="H19" s="15">
        <v>85.11</v>
      </c>
      <c r="I19" s="18">
        <v>5109</v>
      </c>
      <c r="J19" s="15"/>
      <c r="K19" s="7">
        <v>5409</v>
      </c>
      <c r="L19" s="19">
        <f t="shared" si="1"/>
        <v>460360</v>
      </c>
      <c r="M19" s="7" t="s">
        <v>32</v>
      </c>
    </row>
    <row r="20" s="1" customFormat="1" ht="28" customHeight="1" spans="1:13">
      <c r="A20" s="7">
        <v>25</v>
      </c>
      <c r="B20" s="7" t="s">
        <v>227</v>
      </c>
      <c r="C20" s="7" t="s">
        <v>228</v>
      </c>
      <c r="D20" s="7" t="s">
        <v>24</v>
      </c>
      <c r="E20" s="7">
        <v>2.9</v>
      </c>
      <c r="F20" s="14">
        <v>97.5489</v>
      </c>
      <c r="G20" s="8">
        <v>23.81617</v>
      </c>
      <c r="H20" s="15">
        <v>121.37</v>
      </c>
      <c r="I20" s="18"/>
      <c r="J20" s="15"/>
      <c r="K20" s="7"/>
      <c r="L20" s="19"/>
      <c r="M20" s="7" t="s">
        <v>25</v>
      </c>
    </row>
    <row r="21" s="1" customFormat="1" ht="28" customHeight="1" spans="1:13">
      <c r="A21" s="7">
        <v>25</v>
      </c>
      <c r="B21" s="7" t="s">
        <v>80</v>
      </c>
      <c r="C21" s="7" t="s">
        <v>229</v>
      </c>
      <c r="D21" s="7" t="s">
        <v>24</v>
      </c>
      <c r="E21" s="7">
        <v>2.9</v>
      </c>
      <c r="F21" s="14">
        <v>96.0436</v>
      </c>
      <c r="G21" s="8">
        <v>23.44866</v>
      </c>
      <c r="H21" s="15">
        <v>119.49</v>
      </c>
      <c r="I21" s="18"/>
      <c r="J21" s="15"/>
      <c r="K21" s="7"/>
      <c r="L21" s="19"/>
      <c r="M21" s="7" t="s">
        <v>25</v>
      </c>
    </row>
    <row r="22" s="1" customFormat="1" ht="28" customHeight="1" spans="1:13">
      <c r="A22" s="7">
        <v>25</v>
      </c>
      <c r="B22" s="7" t="s">
        <v>82</v>
      </c>
      <c r="C22" s="7" t="s">
        <v>230</v>
      </c>
      <c r="D22" s="7" t="s">
        <v>210</v>
      </c>
      <c r="E22" s="7">
        <v>2.9</v>
      </c>
      <c r="F22" s="14">
        <v>68.4086</v>
      </c>
      <c r="G22" s="8">
        <v>16.70169</v>
      </c>
      <c r="H22" s="15">
        <v>85.11</v>
      </c>
      <c r="I22" s="18">
        <v>5162</v>
      </c>
      <c r="J22" s="15"/>
      <c r="K22" s="7">
        <v>5462</v>
      </c>
      <c r="L22" s="19">
        <f t="shared" si="1"/>
        <v>464871</v>
      </c>
      <c r="M22" s="7" t="s">
        <v>32</v>
      </c>
    </row>
    <row r="23" s="1" customFormat="1" ht="28" customHeight="1" spans="1:13">
      <c r="A23" s="7">
        <v>25</v>
      </c>
      <c r="B23" s="7" t="s">
        <v>231</v>
      </c>
      <c r="C23" s="7" t="s">
        <v>232</v>
      </c>
      <c r="D23" s="7" t="s">
        <v>24</v>
      </c>
      <c r="E23" s="7">
        <v>2.9</v>
      </c>
      <c r="F23" s="14">
        <v>97.5489</v>
      </c>
      <c r="G23" s="8">
        <v>23.81617</v>
      </c>
      <c r="H23" s="15">
        <v>121.37</v>
      </c>
      <c r="I23" s="18"/>
      <c r="J23" s="15"/>
      <c r="K23" s="7"/>
      <c r="L23" s="19"/>
      <c r="M23" s="7" t="s">
        <v>25</v>
      </c>
    </row>
    <row r="24" s="1" customFormat="1" ht="28" customHeight="1" spans="1:13">
      <c r="A24" s="7">
        <v>25</v>
      </c>
      <c r="B24" s="7" t="s">
        <v>84</v>
      </c>
      <c r="C24" s="7" t="s">
        <v>233</v>
      </c>
      <c r="D24" s="7" t="s">
        <v>24</v>
      </c>
      <c r="E24" s="7">
        <v>2.9</v>
      </c>
      <c r="F24" s="14">
        <v>96.0436</v>
      </c>
      <c r="G24" s="8">
        <v>23.44866</v>
      </c>
      <c r="H24" s="15">
        <v>119.49</v>
      </c>
      <c r="I24" s="18">
        <v>5320</v>
      </c>
      <c r="J24" s="15"/>
      <c r="K24" s="7">
        <v>5620</v>
      </c>
      <c r="L24" s="19">
        <f t="shared" si="1"/>
        <v>671534</v>
      </c>
      <c r="M24" s="7" t="s">
        <v>32</v>
      </c>
    </row>
    <row r="25" s="1" customFormat="1" ht="28" customHeight="1" spans="1:13">
      <c r="A25" s="7">
        <v>25</v>
      </c>
      <c r="B25" s="7" t="s">
        <v>86</v>
      </c>
      <c r="C25" s="7" t="s">
        <v>234</v>
      </c>
      <c r="D25" s="7" t="s">
        <v>210</v>
      </c>
      <c r="E25" s="7">
        <v>2.9</v>
      </c>
      <c r="F25" s="14">
        <v>68.4086</v>
      </c>
      <c r="G25" s="8">
        <v>16.70169</v>
      </c>
      <c r="H25" s="15">
        <v>85.11</v>
      </c>
      <c r="I25" s="18">
        <v>5214</v>
      </c>
      <c r="J25" s="15"/>
      <c r="K25" s="7">
        <v>5514</v>
      </c>
      <c r="L25" s="19">
        <f t="shared" si="1"/>
        <v>469297</v>
      </c>
      <c r="M25" s="7" t="s">
        <v>32</v>
      </c>
    </row>
    <row r="26" s="1" customFormat="1" ht="28" customHeight="1" spans="1:13">
      <c r="A26" s="7">
        <v>25</v>
      </c>
      <c r="B26" s="7" t="s">
        <v>235</v>
      </c>
      <c r="C26" s="7" t="s">
        <v>236</v>
      </c>
      <c r="D26" s="7" t="s">
        <v>24</v>
      </c>
      <c r="E26" s="7">
        <v>2.9</v>
      </c>
      <c r="F26" s="14">
        <v>97.5489</v>
      </c>
      <c r="G26" s="8">
        <v>23.81617</v>
      </c>
      <c r="H26" s="15">
        <v>121.37</v>
      </c>
      <c r="I26" s="18">
        <v>5267</v>
      </c>
      <c r="J26" s="15"/>
      <c r="K26" s="7">
        <v>5567</v>
      </c>
      <c r="L26" s="19">
        <f t="shared" si="1"/>
        <v>675667</v>
      </c>
      <c r="M26" s="7" t="s">
        <v>32</v>
      </c>
    </row>
    <row r="27" s="1" customFormat="1" ht="28" customHeight="1" spans="1:13">
      <c r="A27" s="7">
        <v>25</v>
      </c>
      <c r="B27" s="7" t="s">
        <v>88</v>
      </c>
      <c r="C27" s="7" t="s">
        <v>237</v>
      </c>
      <c r="D27" s="7" t="s">
        <v>24</v>
      </c>
      <c r="E27" s="7">
        <v>2.9</v>
      </c>
      <c r="F27" s="14">
        <v>96.0436</v>
      </c>
      <c r="G27" s="8">
        <v>23.44866</v>
      </c>
      <c r="H27" s="15">
        <v>119.49</v>
      </c>
      <c r="I27" s="18">
        <v>5373</v>
      </c>
      <c r="J27" s="15"/>
      <c r="K27" s="7">
        <v>5673</v>
      </c>
      <c r="L27" s="19">
        <f t="shared" si="1"/>
        <v>677867</v>
      </c>
      <c r="M27" s="7" t="s">
        <v>32</v>
      </c>
    </row>
    <row r="28" s="1" customFormat="1" ht="28" customHeight="1" spans="1:13">
      <c r="A28" s="7">
        <v>25</v>
      </c>
      <c r="B28" s="7" t="s">
        <v>90</v>
      </c>
      <c r="C28" s="7" t="s">
        <v>238</v>
      </c>
      <c r="D28" s="7" t="s">
        <v>210</v>
      </c>
      <c r="E28" s="7">
        <v>2.9</v>
      </c>
      <c r="F28" s="14">
        <v>68.4086</v>
      </c>
      <c r="G28" s="8">
        <v>16.70169</v>
      </c>
      <c r="H28" s="15">
        <v>85.11</v>
      </c>
      <c r="I28" s="18">
        <v>5267</v>
      </c>
      <c r="J28" s="15"/>
      <c r="K28" s="7">
        <v>5567</v>
      </c>
      <c r="L28" s="19">
        <f t="shared" si="1"/>
        <v>473807</v>
      </c>
      <c r="M28" s="7" t="s">
        <v>32</v>
      </c>
    </row>
    <row r="29" s="1" customFormat="1" ht="28" customHeight="1" spans="1:13">
      <c r="A29" s="7">
        <v>25</v>
      </c>
      <c r="B29" s="7" t="s">
        <v>239</v>
      </c>
      <c r="C29" s="7" t="s">
        <v>240</v>
      </c>
      <c r="D29" s="7" t="s">
        <v>24</v>
      </c>
      <c r="E29" s="7">
        <v>2.9</v>
      </c>
      <c r="F29" s="14">
        <v>97.5489</v>
      </c>
      <c r="G29" s="8">
        <v>23.81617</v>
      </c>
      <c r="H29" s="15">
        <v>121.37</v>
      </c>
      <c r="I29" s="18">
        <v>5320</v>
      </c>
      <c r="J29" s="15"/>
      <c r="K29" s="7">
        <v>5620</v>
      </c>
      <c r="L29" s="19">
        <f t="shared" si="1"/>
        <v>682099</v>
      </c>
      <c r="M29" s="7" t="s">
        <v>32</v>
      </c>
    </row>
    <row r="30" s="1" customFormat="1" ht="28" customHeight="1" spans="1:13">
      <c r="A30" s="7">
        <v>25</v>
      </c>
      <c r="B30" s="7" t="s">
        <v>92</v>
      </c>
      <c r="C30" s="7" t="s">
        <v>241</v>
      </c>
      <c r="D30" s="7" t="s">
        <v>24</v>
      </c>
      <c r="E30" s="7">
        <v>2.9</v>
      </c>
      <c r="F30" s="14">
        <v>96.0436</v>
      </c>
      <c r="G30" s="8">
        <v>23.44866</v>
      </c>
      <c r="H30" s="15">
        <v>119.49</v>
      </c>
      <c r="I30" s="18"/>
      <c r="J30" s="15"/>
      <c r="K30" s="7"/>
      <c r="L30" s="19"/>
      <c r="M30" s="7" t="s">
        <v>25</v>
      </c>
    </row>
    <row r="31" s="1" customFormat="1" ht="28" customHeight="1" spans="1:13">
      <c r="A31" s="7">
        <v>25</v>
      </c>
      <c r="B31" s="7" t="s">
        <v>94</v>
      </c>
      <c r="C31" s="7" t="s">
        <v>242</v>
      </c>
      <c r="D31" s="7" t="s">
        <v>210</v>
      </c>
      <c r="E31" s="7">
        <v>2.9</v>
      </c>
      <c r="F31" s="14">
        <v>68.4086</v>
      </c>
      <c r="G31" s="8">
        <v>16.70169</v>
      </c>
      <c r="H31" s="15">
        <v>85.11</v>
      </c>
      <c r="I31" s="18">
        <v>5293</v>
      </c>
      <c r="J31" s="15"/>
      <c r="K31" s="7">
        <v>5593</v>
      </c>
      <c r="L31" s="19">
        <f t="shared" si="1"/>
        <v>476020</v>
      </c>
      <c r="M31" s="7" t="s">
        <v>32</v>
      </c>
    </row>
    <row r="32" s="1" customFormat="1" ht="28" customHeight="1" spans="1:13">
      <c r="A32" s="7">
        <v>25</v>
      </c>
      <c r="B32" s="7" t="s">
        <v>243</v>
      </c>
      <c r="C32" s="7" t="s">
        <v>244</v>
      </c>
      <c r="D32" s="7" t="s">
        <v>24</v>
      </c>
      <c r="E32" s="7">
        <v>2.9</v>
      </c>
      <c r="F32" s="14">
        <v>97.5489</v>
      </c>
      <c r="G32" s="8">
        <v>23.81617</v>
      </c>
      <c r="H32" s="15">
        <v>121.37</v>
      </c>
      <c r="I32" s="18">
        <v>5346</v>
      </c>
      <c r="J32" s="15"/>
      <c r="K32" s="7">
        <v>5646</v>
      </c>
      <c r="L32" s="19">
        <f t="shared" si="1"/>
        <v>685255</v>
      </c>
      <c r="M32" s="7" t="s">
        <v>32</v>
      </c>
    </row>
    <row r="33" s="1" customFormat="1" ht="28" customHeight="1" spans="1:13">
      <c r="A33" s="7">
        <v>25</v>
      </c>
      <c r="B33" s="7" t="s">
        <v>96</v>
      </c>
      <c r="C33" s="7" t="s">
        <v>245</v>
      </c>
      <c r="D33" s="7" t="s">
        <v>24</v>
      </c>
      <c r="E33" s="7">
        <v>2.9</v>
      </c>
      <c r="F33" s="14">
        <v>96.0436</v>
      </c>
      <c r="G33" s="8">
        <v>23.44866</v>
      </c>
      <c r="H33" s="15">
        <v>119.49</v>
      </c>
      <c r="I33" s="18"/>
      <c r="J33" s="15"/>
      <c r="K33" s="7"/>
      <c r="L33" s="19"/>
      <c r="M33" s="7" t="s">
        <v>25</v>
      </c>
    </row>
    <row r="34" s="1" customFormat="1" ht="28" customHeight="1" spans="1:13">
      <c r="A34" s="7">
        <v>25</v>
      </c>
      <c r="B34" s="7" t="s">
        <v>98</v>
      </c>
      <c r="C34" s="7" t="s">
        <v>246</v>
      </c>
      <c r="D34" s="7" t="s">
        <v>210</v>
      </c>
      <c r="E34" s="7">
        <v>2.9</v>
      </c>
      <c r="F34" s="14">
        <v>68.4086</v>
      </c>
      <c r="G34" s="8">
        <v>16.70169</v>
      </c>
      <c r="H34" s="15">
        <v>85.11</v>
      </c>
      <c r="I34" s="18">
        <v>5320</v>
      </c>
      <c r="J34" s="15"/>
      <c r="K34" s="7">
        <v>5620</v>
      </c>
      <c r="L34" s="19">
        <f t="shared" si="1"/>
        <v>478318</v>
      </c>
      <c r="M34" s="7" t="s">
        <v>32</v>
      </c>
    </row>
    <row r="35" s="1" customFormat="1" ht="28" customHeight="1" spans="1:13">
      <c r="A35" s="7">
        <v>25</v>
      </c>
      <c r="B35" s="7" t="s">
        <v>247</v>
      </c>
      <c r="C35" s="7" t="s">
        <v>248</v>
      </c>
      <c r="D35" s="7" t="s">
        <v>24</v>
      </c>
      <c r="E35" s="7">
        <v>2.9</v>
      </c>
      <c r="F35" s="14">
        <v>97.5489</v>
      </c>
      <c r="G35" s="8">
        <v>23.81617</v>
      </c>
      <c r="H35" s="15">
        <v>121.37</v>
      </c>
      <c r="I35" s="18">
        <v>5373</v>
      </c>
      <c r="J35" s="15"/>
      <c r="K35" s="7">
        <v>5673</v>
      </c>
      <c r="L35" s="19">
        <f t="shared" si="1"/>
        <v>688532</v>
      </c>
      <c r="M35" s="7" t="s">
        <v>32</v>
      </c>
    </row>
    <row r="36" s="1" customFormat="1" ht="28" customHeight="1" spans="1:13">
      <c r="A36" s="7">
        <v>25</v>
      </c>
      <c r="B36" s="7" t="s">
        <v>100</v>
      </c>
      <c r="C36" s="7" t="s">
        <v>249</v>
      </c>
      <c r="D36" s="7" t="s">
        <v>24</v>
      </c>
      <c r="E36" s="7">
        <v>2.9</v>
      </c>
      <c r="F36" s="14">
        <v>96.0436</v>
      </c>
      <c r="G36" s="8">
        <v>23.44866</v>
      </c>
      <c r="H36" s="15">
        <v>119.49</v>
      </c>
      <c r="I36" s="18">
        <v>5452</v>
      </c>
      <c r="J36" s="15"/>
      <c r="K36" s="7">
        <v>5752</v>
      </c>
      <c r="L36" s="19">
        <f t="shared" si="1"/>
        <v>687306</v>
      </c>
      <c r="M36" s="7" t="s">
        <v>32</v>
      </c>
    </row>
    <row r="37" s="1" customFormat="1" ht="28" customHeight="1" spans="1:13">
      <c r="A37" s="7">
        <v>25</v>
      </c>
      <c r="B37" s="7" t="s">
        <v>102</v>
      </c>
      <c r="C37" s="7" t="s">
        <v>250</v>
      </c>
      <c r="D37" s="7" t="s">
        <v>210</v>
      </c>
      <c r="E37" s="7">
        <v>2.9</v>
      </c>
      <c r="F37" s="14">
        <v>68.4086</v>
      </c>
      <c r="G37" s="8">
        <v>16.70169</v>
      </c>
      <c r="H37" s="15">
        <v>85.11</v>
      </c>
      <c r="I37" s="18">
        <v>5346</v>
      </c>
      <c r="J37" s="15"/>
      <c r="K37" s="7">
        <v>5646</v>
      </c>
      <c r="L37" s="19">
        <f t="shared" si="1"/>
        <v>480531</v>
      </c>
      <c r="M37" s="7" t="s">
        <v>32</v>
      </c>
    </row>
    <row r="38" s="1" customFormat="1" ht="28" customHeight="1" spans="1:13">
      <c r="A38" s="7">
        <v>25</v>
      </c>
      <c r="B38" s="7" t="s">
        <v>251</v>
      </c>
      <c r="C38" s="7" t="s">
        <v>252</v>
      </c>
      <c r="D38" s="7" t="s">
        <v>24</v>
      </c>
      <c r="E38" s="7">
        <v>2.9</v>
      </c>
      <c r="F38" s="14">
        <v>97.5489</v>
      </c>
      <c r="G38" s="8">
        <v>23.81617</v>
      </c>
      <c r="H38" s="15">
        <v>121.37</v>
      </c>
      <c r="I38" s="18"/>
      <c r="J38" s="15"/>
      <c r="K38" s="7"/>
      <c r="L38" s="19"/>
      <c r="M38" s="7" t="s">
        <v>25</v>
      </c>
    </row>
    <row r="39" s="1" customFormat="1" ht="28" customHeight="1" spans="1:13">
      <c r="A39" s="7">
        <v>25</v>
      </c>
      <c r="B39" s="7" t="s">
        <v>104</v>
      </c>
      <c r="C39" s="7" t="s">
        <v>253</v>
      </c>
      <c r="D39" s="7" t="s">
        <v>24</v>
      </c>
      <c r="E39" s="7">
        <v>2.9</v>
      </c>
      <c r="F39" s="14">
        <v>96.0436</v>
      </c>
      <c r="G39" s="8">
        <v>23.44866</v>
      </c>
      <c r="H39" s="15">
        <v>119.49</v>
      </c>
      <c r="I39" s="18">
        <v>5478</v>
      </c>
      <c r="J39" s="15"/>
      <c r="K39" s="7">
        <v>5778</v>
      </c>
      <c r="L39" s="19">
        <f t="shared" si="1"/>
        <v>690413</v>
      </c>
      <c r="M39" s="7" t="s">
        <v>32</v>
      </c>
    </row>
    <row r="40" s="1" customFormat="1" ht="28" customHeight="1" spans="1:13">
      <c r="A40" s="7">
        <v>25</v>
      </c>
      <c r="B40" s="7" t="s">
        <v>106</v>
      </c>
      <c r="C40" s="7" t="s">
        <v>254</v>
      </c>
      <c r="D40" s="7" t="s">
        <v>210</v>
      </c>
      <c r="E40" s="7">
        <v>2.9</v>
      </c>
      <c r="F40" s="14">
        <v>68.4086</v>
      </c>
      <c r="G40" s="8">
        <v>16.70169</v>
      </c>
      <c r="H40" s="15">
        <v>85.11</v>
      </c>
      <c r="I40" s="18">
        <v>5373</v>
      </c>
      <c r="J40" s="15"/>
      <c r="K40" s="7">
        <v>5673</v>
      </c>
      <c r="L40" s="19">
        <f t="shared" si="1"/>
        <v>482829</v>
      </c>
      <c r="M40" s="7" t="s">
        <v>32</v>
      </c>
    </row>
    <row r="41" s="1" customFormat="1" ht="28" customHeight="1" spans="1:13">
      <c r="A41" s="7">
        <v>25</v>
      </c>
      <c r="B41" s="7" t="s">
        <v>255</v>
      </c>
      <c r="C41" s="7" t="s">
        <v>256</v>
      </c>
      <c r="D41" s="7" t="s">
        <v>24</v>
      </c>
      <c r="E41" s="7">
        <v>2.9</v>
      </c>
      <c r="F41" s="14">
        <v>97.5489</v>
      </c>
      <c r="G41" s="8">
        <v>23.81617</v>
      </c>
      <c r="H41" s="15">
        <v>121.37</v>
      </c>
      <c r="I41" s="18"/>
      <c r="J41" s="15"/>
      <c r="K41" s="7"/>
      <c r="L41" s="19"/>
      <c r="M41" s="7" t="s">
        <v>25</v>
      </c>
    </row>
    <row r="42" s="1" customFormat="1" ht="28" customHeight="1" spans="1:13">
      <c r="A42" s="7">
        <v>25</v>
      </c>
      <c r="B42" s="7" t="s">
        <v>108</v>
      </c>
      <c r="C42" s="7" t="s">
        <v>257</v>
      </c>
      <c r="D42" s="7" t="s">
        <v>24</v>
      </c>
      <c r="E42" s="7">
        <v>2.9</v>
      </c>
      <c r="F42" s="14">
        <v>96.0436</v>
      </c>
      <c r="G42" s="8">
        <v>23.44866</v>
      </c>
      <c r="H42" s="15">
        <v>119.49</v>
      </c>
      <c r="I42" s="18">
        <v>5504</v>
      </c>
      <c r="J42" s="15"/>
      <c r="K42" s="7">
        <v>5804</v>
      </c>
      <c r="L42" s="19">
        <f t="shared" si="1"/>
        <v>693520</v>
      </c>
      <c r="M42" s="7" t="s">
        <v>32</v>
      </c>
    </row>
    <row r="43" s="1" customFormat="1" ht="28" customHeight="1" spans="1:13">
      <c r="A43" s="7">
        <v>25</v>
      </c>
      <c r="B43" s="7" t="s">
        <v>110</v>
      </c>
      <c r="C43" s="7" t="s">
        <v>258</v>
      </c>
      <c r="D43" s="7" t="s">
        <v>210</v>
      </c>
      <c r="E43" s="7">
        <v>2.9</v>
      </c>
      <c r="F43" s="14">
        <v>68.4086</v>
      </c>
      <c r="G43" s="8">
        <v>16.70169</v>
      </c>
      <c r="H43" s="15">
        <v>85.11</v>
      </c>
      <c r="I43" s="18">
        <v>5399</v>
      </c>
      <c r="J43" s="15"/>
      <c r="K43" s="7">
        <v>5699</v>
      </c>
      <c r="L43" s="19">
        <f t="shared" si="1"/>
        <v>485042</v>
      </c>
      <c r="M43" s="7" t="s">
        <v>32</v>
      </c>
    </row>
    <row r="44" s="1" customFormat="1" ht="28" customHeight="1" spans="1:13">
      <c r="A44" s="7">
        <v>25</v>
      </c>
      <c r="B44" s="7" t="s">
        <v>259</v>
      </c>
      <c r="C44" s="7" t="s">
        <v>260</v>
      </c>
      <c r="D44" s="7" t="s">
        <v>24</v>
      </c>
      <c r="E44" s="7">
        <v>2.9</v>
      </c>
      <c r="F44" s="14">
        <v>97.5489</v>
      </c>
      <c r="G44" s="8">
        <v>23.81617</v>
      </c>
      <c r="H44" s="15">
        <v>121.37</v>
      </c>
      <c r="I44" s="18">
        <v>5452</v>
      </c>
      <c r="J44" s="15"/>
      <c r="K44" s="7">
        <v>5752</v>
      </c>
      <c r="L44" s="19">
        <f t="shared" si="1"/>
        <v>698120</v>
      </c>
      <c r="M44" s="7" t="s">
        <v>32</v>
      </c>
    </row>
    <row r="45" s="1" customFormat="1" ht="28" customHeight="1" spans="1:13">
      <c r="A45" s="7">
        <v>25</v>
      </c>
      <c r="B45" s="7" t="s">
        <v>112</v>
      </c>
      <c r="C45" s="7" t="s">
        <v>261</v>
      </c>
      <c r="D45" s="7" t="s">
        <v>24</v>
      </c>
      <c r="E45" s="7">
        <v>2.9</v>
      </c>
      <c r="F45" s="14">
        <v>96.0436</v>
      </c>
      <c r="G45" s="8">
        <v>23.44866</v>
      </c>
      <c r="H45" s="15">
        <v>119.49</v>
      </c>
      <c r="I45" s="18">
        <v>5531</v>
      </c>
      <c r="J45" s="15"/>
      <c r="K45" s="7">
        <v>5831</v>
      </c>
      <c r="L45" s="19">
        <f t="shared" si="1"/>
        <v>696746</v>
      </c>
      <c r="M45" s="7" t="s">
        <v>32</v>
      </c>
    </row>
    <row r="46" s="1" customFormat="1" ht="28" customHeight="1" spans="1:13">
      <c r="A46" s="7">
        <v>25</v>
      </c>
      <c r="B46" s="7" t="s">
        <v>114</v>
      </c>
      <c r="C46" s="7" t="s">
        <v>262</v>
      </c>
      <c r="D46" s="7" t="s">
        <v>210</v>
      </c>
      <c r="E46" s="7">
        <v>2.9</v>
      </c>
      <c r="F46" s="14">
        <v>68.4086</v>
      </c>
      <c r="G46" s="8">
        <v>16.70169</v>
      </c>
      <c r="H46" s="15">
        <v>85.11</v>
      </c>
      <c r="I46" s="18">
        <v>5425</v>
      </c>
      <c r="J46" s="15"/>
      <c r="K46" s="7">
        <v>5725</v>
      </c>
      <c r="L46" s="19">
        <f t="shared" si="1"/>
        <v>487255</v>
      </c>
      <c r="M46" s="7" t="s">
        <v>32</v>
      </c>
    </row>
    <row r="47" s="1" customFormat="1" ht="28" customHeight="1" spans="1:13">
      <c r="A47" s="7">
        <v>25</v>
      </c>
      <c r="B47" s="7" t="s">
        <v>263</v>
      </c>
      <c r="C47" s="7" t="s">
        <v>264</v>
      </c>
      <c r="D47" s="7" t="s">
        <v>24</v>
      </c>
      <c r="E47" s="7">
        <v>2.9</v>
      </c>
      <c r="F47" s="14">
        <v>97.5489</v>
      </c>
      <c r="G47" s="8">
        <v>23.81617</v>
      </c>
      <c r="H47" s="15">
        <v>121.37</v>
      </c>
      <c r="I47" s="18">
        <v>5478</v>
      </c>
      <c r="J47" s="15"/>
      <c r="K47" s="7">
        <v>5778</v>
      </c>
      <c r="L47" s="19">
        <f t="shared" si="1"/>
        <v>701276</v>
      </c>
      <c r="M47" s="7" t="s">
        <v>32</v>
      </c>
    </row>
    <row r="48" s="1" customFormat="1" ht="28" customHeight="1" spans="1:13">
      <c r="A48" s="7">
        <v>25</v>
      </c>
      <c r="B48" s="7" t="s">
        <v>116</v>
      </c>
      <c r="C48" s="7" t="s">
        <v>265</v>
      </c>
      <c r="D48" s="7" t="s">
        <v>24</v>
      </c>
      <c r="E48" s="7">
        <v>2.9</v>
      </c>
      <c r="F48" s="14">
        <v>96.0436</v>
      </c>
      <c r="G48" s="8">
        <v>23.44866</v>
      </c>
      <c r="H48" s="15">
        <v>119.49</v>
      </c>
      <c r="I48" s="18">
        <v>5557</v>
      </c>
      <c r="J48" s="15"/>
      <c r="K48" s="7">
        <v>5857</v>
      </c>
      <c r="L48" s="19">
        <f t="shared" si="1"/>
        <v>699853</v>
      </c>
      <c r="M48" s="7" t="s">
        <v>32</v>
      </c>
    </row>
    <row r="49" s="1" customFormat="1" ht="28" customHeight="1" spans="1:13">
      <c r="A49" s="7">
        <v>25</v>
      </c>
      <c r="B49" s="7" t="s">
        <v>119</v>
      </c>
      <c r="C49" s="7" t="s">
        <v>266</v>
      </c>
      <c r="D49" s="7" t="s">
        <v>210</v>
      </c>
      <c r="E49" s="7">
        <v>2.9</v>
      </c>
      <c r="F49" s="14">
        <v>68.4086</v>
      </c>
      <c r="G49" s="8">
        <v>16.70169</v>
      </c>
      <c r="H49" s="15">
        <v>85.11</v>
      </c>
      <c r="I49" s="18">
        <v>5452</v>
      </c>
      <c r="J49" s="15"/>
      <c r="K49" s="7">
        <v>5752</v>
      </c>
      <c r="L49" s="19">
        <f t="shared" si="1"/>
        <v>489553</v>
      </c>
      <c r="M49" s="7" t="s">
        <v>32</v>
      </c>
    </row>
    <row r="50" s="1" customFormat="1" ht="28" customHeight="1" spans="1:13">
      <c r="A50" s="7">
        <v>25</v>
      </c>
      <c r="B50" s="7" t="s">
        <v>267</v>
      </c>
      <c r="C50" s="7" t="s">
        <v>268</v>
      </c>
      <c r="D50" s="7" t="s">
        <v>24</v>
      </c>
      <c r="E50" s="7">
        <v>2.9</v>
      </c>
      <c r="F50" s="14">
        <v>97.5489</v>
      </c>
      <c r="G50" s="8">
        <v>23.81617</v>
      </c>
      <c r="H50" s="15">
        <v>121.37</v>
      </c>
      <c r="I50" s="18"/>
      <c r="J50" s="15"/>
      <c r="K50" s="7"/>
      <c r="L50" s="19"/>
      <c r="M50" s="7" t="s">
        <v>25</v>
      </c>
    </row>
    <row r="51" s="1" customFormat="1" ht="28" customHeight="1" spans="1:13">
      <c r="A51" s="7">
        <v>25</v>
      </c>
      <c r="B51" s="7" t="s">
        <v>269</v>
      </c>
      <c r="C51" s="7" t="s">
        <v>270</v>
      </c>
      <c r="D51" s="7" t="s">
        <v>24</v>
      </c>
      <c r="E51" s="7">
        <v>2.9</v>
      </c>
      <c r="F51" s="14">
        <v>96.0436</v>
      </c>
      <c r="G51" s="8">
        <v>23.44866</v>
      </c>
      <c r="H51" s="15">
        <v>119.49</v>
      </c>
      <c r="I51" s="18">
        <v>5584</v>
      </c>
      <c r="J51" s="15"/>
      <c r="K51" s="7">
        <v>5884</v>
      </c>
      <c r="L51" s="19">
        <f t="shared" si="1"/>
        <v>703079</v>
      </c>
      <c r="M51" s="7" t="s">
        <v>32</v>
      </c>
    </row>
    <row r="52" s="1" customFormat="1" ht="28" customHeight="1" spans="1:13">
      <c r="A52" s="7">
        <v>25</v>
      </c>
      <c r="B52" s="7" t="s">
        <v>271</v>
      </c>
      <c r="C52" s="7" t="s">
        <v>272</v>
      </c>
      <c r="D52" s="7" t="s">
        <v>210</v>
      </c>
      <c r="E52" s="7">
        <v>2.9</v>
      </c>
      <c r="F52" s="14">
        <v>68.4086</v>
      </c>
      <c r="G52" s="8">
        <v>16.70169</v>
      </c>
      <c r="H52" s="15">
        <v>85.11</v>
      </c>
      <c r="I52" s="18">
        <v>5478</v>
      </c>
      <c r="J52" s="15"/>
      <c r="K52" s="7">
        <v>5778</v>
      </c>
      <c r="L52" s="19">
        <f t="shared" si="1"/>
        <v>491766</v>
      </c>
      <c r="M52" s="7" t="s">
        <v>32</v>
      </c>
    </row>
    <row r="53" s="1" customFormat="1" ht="28" customHeight="1" spans="1:13">
      <c r="A53" s="7">
        <v>25</v>
      </c>
      <c r="B53" s="7" t="s">
        <v>273</v>
      </c>
      <c r="C53" s="7" t="s">
        <v>274</v>
      </c>
      <c r="D53" s="7" t="s">
        <v>24</v>
      </c>
      <c r="E53" s="7">
        <v>2.9</v>
      </c>
      <c r="F53" s="14">
        <v>97.5489</v>
      </c>
      <c r="G53" s="8">
        <v>23.81617</v>
      </c>
      <c r="H53" s="15">
        <v>121.37</v>
      </c>
      <c r="I53" s="18">
        <v>5531</v>
      </c>
      <c r="J53" s="15"/>
      <c r="K53" s="7">
        <v>5831</v>
      </c>
      <c r="L53" s="19">
        <f t="shared" si="1"/>
        <v>707708</v>
      </c>
      <c r="M53" s="7" t="s">
        <v>32</v>
      </c>
    </row>
    <row r="54" s="1" customFormat="1" ht="28" customHeight="1" spans="1:13">
      <c r="A54" s="7">
        <v>25</v>
      </c>
      <c r="B54" s="7" t="s">
        <v>275</v>
      </c>
      <c r="C54" s="7" t="s">
        <v>276</v>
      </c>
      <c r="D54" s="7" t="s">
        <v>277</v>
      </c>
      <c r="E54" s="7">
        <v>2.9</v>
      </c>
      <c r="F54" s="14">
        <v>188.68775</v>
      </c>
      <c r="G54" s="8">
        <v>46.06736</v>
      </c>
      <c r="H54" s="15">
        <v>234.75</v>
      </c>
      <c r="I54" s="18">
        <v>5267</v>
      </c>
      <c r="J54" s="15"/>
      <c r="K54" s="7">
        <v>5567</v>
      </c>
      <c r="L54" s="19">
        <f t="shared" si="1"/>
        <v>1306853</v>
      </c>
      <c r="M54" s="7" t="s">
        <v>32</v>
      </c>
    </row>
    <row r="55" s="1" customFormat="1" ht="28" customHeight="1" spans="1:13">
      <c r="A55" s="7">
        <v>25</v>
      </c>
      <c r="B55" s="7" t="s">
        <v>278</v>
      </c>
      <c r="C55" s="7" t="s">
        <v>279</v>
      </c>
      <c r="D55" s="7" t="s">
        <v>280</v>
      </c>
      <c r="E55" s="7">
        <v>2.9</v>
      </c>
      <c r="F55" s="14">
        <v>135.018</v>
      </c>
      <c r="G55" s="8">
        <v>32.96411</v>
      </c>
      <c r="H55" s="15">
        <v>167.98</v>
      </c>
      <c r="I55" s="18">
        <v>5214</v>
      </c>
      <c r="J55" s="15"/>
      <c r="K55" s="7">
        <v>5514</v>
      </c>
      <c r="L55" s="19">
        <f t="shared" si="1"/>
        <v>926242</v>
      </c>
      <c r="M55" s="7" t="s">
        <v>32</v>
      </c>
    </row>
    <row r="56" s="1" customFormat="1" ht="28" customHeight="1" spans="1:13">
      <c r="A56" s="7">
        <v>25</v>
      </c>
      <c r="B56" s="7" t="s">
        <v>281</v>
      </c>
      <c r="C56" s="7" t="s">
        <v>282</v>
      </c>
      <c r="D56" s="7" t="s">
        <v>277</v>
      </c>
      <c r="E56" s="7">
        <v>2.9</v>
      </c>
      <c r="F56" s="14">
        <v>152.7649</v>
      </c>
      <c r="G56" s="8">
        <v>37.29694</v>
      </c>
      <c r="H56" s="15">
        <v>190.07</v>
      </c>
      <c r="I56" s="18">
        <v>5267</v>
      </c>
      <c r="J56" s="15"/>
      <c r="K56" s="7">
        <v>5567</v>
      </c>
      <c r="L56" s="19">
        <f t="shared" si="1"/>
        <v>1058120</v>
      </c>
      <c r="M56" s="7" t="s">
        <v>32</v>
      </c>
    </row>
    <row r="57" s="1" customFormat="1" ht="28" customHeight="1" spans="1:13">
      <c r="A57" s="7">
        <v>25</v>
      </c>
      <c r="B57" s="7" t="s">
        <v>46</v>
      </c>
      <c r="C57" s="7" t="s">
        <v>283</v>
      </c>
      <c r="D57" s="7" t="s">
        <v>24</v>
      </c>
      <c r="E57" s="7">
        <v>2.9</v>
      </c>
      <c r="F57" s="14">
        <v>97.5489</v>
      </c>
      <c r="G57" s="8">
        <v>23.81617</v>
      </c>
      <c r="H57" s="15">
        <v>121.37</v>
      </c>
      <c r="I57" s="18">
        <v>4951</v>
      </c>
      <c r="J57" s="15"/>
      <c r="K57" s="7">
        <v>5251</v>
      </c>
      <c r="L57" s="19">
        <f t="shared" si="1"/>
        <v>637314</v>
      </c>
      <c r="M57" s="7" t="s">
        <v>32</v>
      </c>
    </row>
    <row r="58" s="1" customFormat="1" ht="28" customHeight="1" spans="1:13">
      <c r="A58" s="7">
        <v>25</v>
      </c>
      <c r="B58" s="7" t="s">
        <v>48</v>
      </c>
      <c r="C58" s="7" t="s">
        <v>284</v>
      </c>
      <c r="D58" s="7" t="s">
        <v>210</v>
      </c>
      <c r="E58" s="7">
        <v>2.9</v>
      </c>
      <c r="F58" s="14">
        <v>68.4086</v>
      </c>
      <c r="G58" s="8">
        <v>16.70169</v>
      </c>
      <c r="H58" s="15">
        <v>85.11</v>
      </c>
      <c r="I58" s="18">
        <v>4898</v>
      </c>
      <c r="J58" s="15"/>
      <c r="K58" s="7">
        <v>5198</v>
      </c>
      <c r="L58" s="19">
        <f t="shared" si="1"/>
        <v>442402</v>
      </c>
      <c r="M58" s="7" t="s">
        <v>32</v>
      </c>
    </row>
    <row r="59" s="1" customFormat="1" ht="28" customHeight="1" spans="1:13">
      <c r="A59" s="7">
        <v>25</v>
      </c>
      <c r="B59" s="7" t="s">
        <v>285</v>
      </c>
      <c r="C59" s="7" t="s">
        <v>286</v>
      </c>
      <c r="D59" s="7" t="s">
        <v>208</v>
      </c>
      <c r="E59" s="7">
        <v>2.9</v>
      </c>
      <c r="F59" s="14">
        <v>85.27945</v>
      </c>
      <c r="G59" s="8">
        <v>20.82064</v>
      </c>
      <c r="H59" s="15">
        <v>106.1</v>
      </c>
      <c r="I59" s="18">
        <v>4845</v>
      </c>
      <c r="J59" s="15"/>
      <c r="K59" s="7">
        <v>5145</v>
      </c>
      <c r="L59" s="19">
        <f t="shared" si="1"/>
        <v>545885</v>
      </c>
      <c r="M59" s="7" t="s">
        <v>32</v>
      </c>
    </row>
    <row r="60" s="1" customFormat="1" ht="28" customHeight="1" spans="1:13">
      <c r="A60" s="7">
        <v>25</v>
      </c>
      <c r="B60" s="7" t="s">
        <v>50</v>
      </c>
      <c r="C60" s="7" t="s">
        <v>287</v>
      </c>
      <c r="D60" s="7" t="s">
        <v>24</v>
      </c>
      <c r="E60" s="7">
        <v>2.9</v>
      </c>
      <c r="F60" s="14">
        <v>97.5489</v>
      </c>
      <c r="G60" s="8">
        <v>23.81617</v>
      </c>
      <c r="H60" s="15">
        <v>121.37</v>
      </c>
      <c r="I60" s="18"/>
      <c r="J60" s="15"/>
      <c r="K60" s="7"/>
      <c r="L60" s="19"/>
      <c r="M60" s="7" t="s">
        <v>25</v>
      </c>
    </row>
    <row r="61" s="1" customFormat="1" ht="28" customHeight="1" spans="1:13">
      <c r="A61" s="7">
        <v>25</v>
      </c>
      <c r="B61" s="7" t="s">
        <v>52</v>
      </c>
      <c r="C61" s="7" t="s">
        <v>288</v>
      </c>
      <c r="D61" s="7" t="s">
        <v>210</v>
      </c>
      <c r="E61" s="7">
        <v>2.9</v>
      </c>
      <c r="F61" s="14">
        <v>68.4086</v>
      </c>
      <c r="G61" s="8">
        <v>16.70169</v>
      </c>
      <c r="H61" s="15">
        <v>85.11</v>
      </c>
      <c r="I61" s="18">
        <v>4951</v>
      </c>
      <c r="J61" s="15"/>
      <c r="K61" s="7">
        <v>5251</v>
      </c>
      <c r="L61" s="19">
        <f t="shared" si="1"/>
        <v>446913</v>
      </c>
      <c r="M61" s="7" t="s">
        <v>32</v>
      </c>
    </row>
    <row r="62" s="1" customFormat="1" ht="28" customHeight="1" spans="1:13">
      <c r="A62" s="7">
        <v>25</v>
      </c>
      <c r="B62" s="7" t="s">
        <v>289</v>
      </c>
      <c r="C62" s="7" t="s">
        <v>290</v>
      </c>
      <c r="D62" s="7" t="s">
        <v>24</v>
      </c>
      <c r="E62" s="7">
        <v>2.9</v>
      </c>
      <c r="F62" s="14">
        <v>94.72945</v>
      </c>
      <c r="G62" s="8">
        <v>23.12782</v>
      </c>
      <c r="H62" s="15">
        <v>117.86</v>
      </c>
      <c r="I62" s="18">
        <v>4951</v>
      </c>
      <c r="J62" s="15"/>
      <c r="K62" s="7">
        <v>5251</v>
      </c>
      <c r="L62" s="19">
        <f t="shared" si="1"/>
        <v>618883</v>
      </c>
      <c r="M62" s="7" t="s">
        <v>32</v>
      </c>
    </row>
    <row r="63" s="1" customFormat="1" ht="28" customHeight="1" spans="1:13">
      <c r="A63" s="7">
        <v>25</v>
      </c>
      <c r="B63" s="7" t="s">
        <v>54</v>
      </c>
      <c r="C63" s="7" t="s">
        <v>291</v>
      </c>
      <c r="D63" s="7" t="s">
        <v>24</v>
      </c>
      <c r="E63" s="7">
        <v>2.9</v>
      </c>
      <c r="F63" s="14">
        <v>97.5489</v>
      </c>
      <c r="G63" s="8">
        <v>23.81617</v>
      </c>
      <c r="H63" s="15">
        <v>121.37</v>
      </c>
      <c r="I63" s="18"/>
      <c r="J63" s="15"/>
      <c r="K63" s="7"/>
      <c r="L63" s="19"/>
      <c r="M63" s="7" t="s">
        <v>25</v>
      </c>
    </row>
    <row r="64" s="1" customFormat="1" ht="28" customHeight="1" spans="1:13">
      <c r="A64" s="7">
        <v>25</v>
      </c>
      <c r="B64" s="7" t="s">
        <v>56</v>
      </c>
      <c r="C64" s="7" t="s">
        <v>292</v>
      </c>
      <c r="D64" s="7" t="s">
        <v>210</v>
      </c>
      <c r="E64" s="7">
        <v>2.9</v>
      </c>
      <c r="F64" s="14">
        <v>68.4086</v>
      </c>
      <c r="G64" s="8">
        <v>16.70169</v>
      </c>
      <c r="H64" s="15">
        <v>85.11</v>
      </c>
      <c r="I64" s="18">
        <v>5003</v>
      </c>
      <c r="J64" s="15"/>
      <c r="K64" s="7">
        <v>5303</v>
      </c>
      <c r="L64" s="19">
        <f t="shared" si="1"/>
        <v>451338</v>
      </c>
      <c r="M64" s="7" t="s">
        <v>32</v>
      </c>
    </row>
    <row r="65" s="1" customFormat="1" ht="28" customHeight="1" spans="1:13">
      <c r="A65" s="7">
        <v>25</v>
      </c>
      <c r="B65" s="7" t="s">
        <v>293</v>
      </c>
      <c r="C65" s="7" t="s">
        <v>294</v>
      </c>
      <c r="D65" s="7" t="s">
        <v>24</v>
      </c>
      <c r="E65" s="7">
        <v>2.9</v>
      </c>
      <c r="F65" s="14">
        <v>96.0436</v>
      </c>
      <c r="G65" s="8">
        <v>23.44866</v>
      </c>
      <c r="H65" s="15">
        <v>119.49</v>
      </c>
      <c r="I65" s="18"/>
      <c r="J65" s="15"/>
      <c r="K65" s="7"/>
      <c r="L65" s="19"/>
      <c r="M65" s="7" t="s">
        <v>25</v>
      </c>
    </row>
    <row r="66" s="1" customFormat="1" ht="28" customHeight="1" spans="1:13">
      <c r="A66" s="7">
        <v>25</v>
      </c>
      <c r="B66" s="7" t="s">
        <v>58</v>
      </c>
      <c r="C66" s="7" t="s">
        <v>295</v>
      </c>
      <c r="D66" s="7" t="s">
        <v>24</v>
      </c>
      <c r="E66" s="7">
        <v>2.9</v>
      </c>
      <c r="F66" s="14">
        <v>97.5489</v>
      </c>
      <c r="G66" s="8">
        <v>23.81617</v>
      </c>
      <c r="H66" s="15">
        <v>121.37</v>
      </c>
      <c r="I66" s="18"/>
      <c r="J66" s="15"/>
      <c r="K66" s="7"/>
      <c r="L66" s="19"/>
      <c r="M66" s="7" t="s">
        <v>25</v>
      </c>
    </row>
    <row r="67" s="1" customFormat="1" ht="28" customHeight="1" spans="1:13">
      <c r="A67" s="7">
        <v>25</v>
      </c>
      <c r="B67" s="7" t="s">
        <v>60</v>
      </c>
      <c r="C67" s="7" t="s">
        <v>296</v>
      </c>
      <c r="D67" s="7" t="s">
        <v>210</v>
      </c>
      <c r="E67" s="7">
        <v>2.9</v>
      </c>
      <c r="F67" s="14">
        <v>68.4086</v>
      </c>
      <c r="G67" s="8">
        <v>16.70169</v>
      </c>
      <c r="H67" s="15">
        <v>85.11</v>
      </c>
      <c r="I67" s="18">
        <v>5056</v>
      </c>
      <c r="J67" s="15"/>
      <c r="K67" s="7">
        <v>5356</v>
      </c>
      <c r="L67" s="19">
        <f t="shared" si="1"/>
        <v>455849</v>
      </c>
      <c r="M67" s="7" t="s">
        <v>32</v>
      </c>
    </row>
    <row r="68" s="1" customFormat="1" ht="28" customHeight="1" spans="1:13">
      <c r="A68" s="7">
        <v>25</v>
      </c>
      <c r="B68" s="7" t="s">
        <v>297</v>
      </c>
      <c r="C68" s="7" t="s">
        <v>298</v>
      </c>
      <c r="D68" s="7" t="s">
        <v>24</v>
      </c>
      <c r="E68" s="7">
        <v>2.9</v>
      </c>
      <c r="F68" s="14">
        <v>96.0436</v>
      </c>
      <c r="G68" s="8">
        <v>23.44866</v>
      </c>
      <c r="H68" s="15">
        <v>119.49</v>
      </c>
      <c r="I68" s="18">
        <v>5109</v>
      </c>
      <c r="J68" s="15"/>
      <c r="K68" s="7">
        <v>5409</v>
      </c>
      <c r="L68" s="19">
        <f t="shared" si="1"/>
        <v>646321</v>
      </c>
      <c r="M68" s="7" t="s">
        <v>32</v>
      </c>
    </row>
    <row r="69" s="1" customFormat="1" ht="28" customHeight="1" spans="1:13">
      <c r="A69" s="7">
        <v>25</v>
      </c>
      <c r="B69" s="7" t="s">
        <v>62</v>
      </c>
      <c r="C69" s="7" t="s">
        <v>299</v>
      </c>
      <c r="D69" s="7" t="s">
        <v>24</v>
      </c>
      <c r="E69" s="7">
        <v>2.9</v>
      </c>
      <c r="F69" s="14">
        <v>97.5489</v>
      </c>
      <c r="G69" s="8">
        <v>23.81617</v>
      </c>
      <c r="H69" s="15">
        <v>121.37</v>
      </c>
      <c r="I69" s="18"/>
      <c r="J69" s="15"/>
      <c r="K69" s="7"/>
      <c r="L69" s="19"/>
      <c r="M69" s="7" t="s">
        <v>25</v>
      </c>
    </row>
    <row r="70" s="1" customFormat="1" ht="28" customHeight="1" spans="1:13">
      <c r="A70" s="7">
        <v>25</v>
      </c>
      <c r="B70" s="7" t="s">
        <v>64</v>
      </c>
      <c r="C70" s="7" t="s">
        <v>300</v>
      </c>
      <c r="D70" s="7" t="s">
        <v>210</v>
      </c>
      <c r="E70" s="7">
        <v>2.9</v>
      </c>
      <c r="F70" s="14">
        <v>68.4086</v>
      </c>
      <c r="G70" s="8">
        <v>16.70169</v>
      </c>
      <c r="H70" s="15">
        <v>85.11</v>
      </c>
      <c r="I70" s="18">
        <v>5109</v>
      </c>
      <c r="J70" s="15"/>
      <c r="K70" s="7">
        <v>5409</v>
      </c>
      <c r="L70" s="19">
        <f t="shared" si="1"/>
        <v>460360</v>
      </c>
      <c r="M70" s="7" t="s">
        <v>32</v>
      </c>
    </row>
    <row r="71" s="1" customFormat="1" ht="28" customHeight="1" spans="1:13">
      <c r="A71" s="7">
        <v>25</v>
      </c>
      <c r="B71" s="7" t="s">
        <v>301</v>
      </c>
      <c r="C71" s="7" t="s">
        <v>302</v>
      </c>
      <c r="D71" s="7" t="s">
        <v>24</v>
      </c>
      <c r="E71" s="7">
        <v>2.9</v>
      </c>
      <c r="F71" s="14">
        <v>96.0436</v>
      </c>
      <c r="G71" s="8">
        <v>23.44866</v>
      </c>
      <c r="H71" s="15">
        <v>119.49</v>
      </c>
      <c r="I71" s="18"/>
      <c r="J71" s="15"/>
      <c r="K71" s="7"/>
      <c r="L71" s="19"/>
      <c r="M71" s="7" t="s">
        <v>25</v>
      </c>
    </row>
    <row r="72" s="1" customFormat="1" ht="28" customHeight="1" spans="1:13">
      <c r="A72" s="7">
        <v>25</v>
      </c>
      <c r="B72" s="7" t="s">
        <v>131</v>
      </c>
      <c r="C72" s="7" t="s">
        <v>303</v>
      </c>
      <c r="D72" s="7" t="s">
        <v>24</v>
      </c>
      <c r="E72" s="7">
        <v>2.9</v>
      </c>
      <c r="F72" s="14">
        <v>97.5489</v>
      </c>
      <c r="G72" s="8">
        <v>23.81617</v>
      </c>
      <c r="H72" s="15">
        <v>121.37</v>
      </c>
      <c r="I72" s="18"/>
      <c r="J72" s="15"/>
      <c r="K72" s="7"/>
      <c r="L72" s="19"/>
      <c r="M72" s="7" t="s">
        <v>25</v>
      </c>
    </row>
    <row r="73" s="1" customFormat="1" ht="28" customHeight="1" spans="1:13">
      <c r="A73" s="7">
        <v>25</v>
      </c>
      <c r="B73" s="7" t="s">
        <v>133</v>
      </c>
      <c r="C73" s="7" t="s">
        <v>304</v>
      </c>
      <c r="D73" s="7" t="s">
        <v>210</v>
      </c>
      <c r="E73" s="7">
        <v>2.9</v>
      </c>
      <c r="F73" s="14">
        <v>68.4086</v>
      </c>
      <c r="G73" s="8">
        <v>16.70169</v>
      </c>
      <c r="H73" s="15">
        <v>85.11</v>
      </c>
      <c r="I73" s="18">
        <v>5162</v>
      </c>
      <c r="J73" s="15"/>
      <c r="K73" s="7">
        <v>5462</v>
      </c>
      <c r="L73" s="19">
        <f t="shared" si="1"/>
        <v>464871</v>
      </c>
      <c r="M73" s="7" t="s">
        <v>32</v>
      </c>
    </row>
    <row r="74" s="1" customFormat="1" ht="28" customHeight="1" spans="1:13">
      <c r="A74" s="7">
        <v>25</v>
      </c>
      <c r="B74" s="7" t="s">
        <v>305</v>
      </c>
      <c r="C74" s="7" t="s">
        <v>306</v>
      </c>
      <c r="D74" s="7" t="s">
        <v>24</v>
      </c>
      <c r="E74" s="7">
        <v>2.9</v>
      </c>
      <c r="F74" s="14">
        <v>96.0436</v>
      </c>
      <c r="G74" s="8">
        <v>23.44866</v>
      </c>
      <c r="H74" s="15">
        <v>119.49</v>
      </c>
      <c r="I74" s="18">
        <v>5214</v>
      </c>
      <c r="J74" s="15"/>
      <c r="K74" s="7">
        <v>5514</v>
      </c>
      <c r="L74" s="19">
        <f t="shared" si="1"/>
        <v>658868</v>
      </c>
      <c r="M74" s="7" t="s">
        <v>32</v>
      </c>
    </row>
    <row r="75" s="1" customFormat="1" ht="28" customHeight="1" spans="1:13">
      <c r="A75" s="7">
        <v>25</v>
      </c>
      <c r="B75" s="7" t="s">
        <v>135</v>
      </c>
      <c r="C75" s="7" t="s">
        <v>307</v>
      </c>
      <c r="D75" s="7" t="s">
        <v>24</v>
      </c>
      <c r="E75" s="7">
        <v>2.9</v>
      </c>
      <c r="F75" s="14">
        <v>97.5489</v>
      </c>
      <c r="G75" s="8">
        <v>23.81617</v>
      </c>
      <c r="H75" s="15">
        <v>121.37</v>
      </c>
      <c r="I75" s="18"/>
      <c r="J75" s="15"/>
      <c r="K75" s="7"/>
      <c r="L75" s="19"/>
      <c r="M75" s="7" t="s">
        <v>25</v>
      </c>
    </row>
    <row r="76" s="1" customFormat="1" ht="28" customHeight="1" spans="1:13">
      <c r="A76" s="7">
        <v>25</v>
      </c>
      <c r="B76" s="7" t="s">
        <v>137</v>
      </c>
      <c r="C76" s="7" t="s">
        <v>308</v>
      </c>
      <c r="D76" s="7" t="s">
        <v>210</v>
      </c>
      <c r="E76" s="7">
        <v>2.9</v>
      </c>
      <c r="F76" s="14">
        <v>68.4086</v>
      </c>
      <c r="G76" s="8">
        <v>16.70169</v>
      </c>
      <c r="H76" s="15">
        <v>85.11</v>
      </c>
      <c r="I76" s="18">
        <v>5214</v>
      </c>
      <c r="J76" s="15"/>
      <c r="K76" s="7">
        <v>5514</v>
      </c>
      <c r="L76" s="19">
        <f t="shared" si="1"/>
        <v>469297</v>
      </c>
      <c r="M76" s="7" t="s">
        <v>32</v>
      </c>
    </row>
    <row r="77" s="1" customFormat="1" ht="28" customHeight="1" spans="1:13">
      <c r="A77" s="7">
        <v>25</v>
      </c>
      <c r="B77" s="7" t="s">
        <v>309</v>
      </c>
      <c r="C77" s="7" t="s">
        <v>310</v>
      </c>
      <c r="D77" s="7" t="s">
        <v>24</v>
      </c>
      <c r="E77" s="7">
        <v>2.9</v>
      </c>
      <c r="F77" s="14">
        <v>96.0436</v>
      </c>
      <c r="G77" s="8">
        <v>23.44866</v>
      </c>
      <c r="H77" s="15">
        <v>119.49</v>
      </c>
      <c r="I77" s="18">
        <v>5267</v>
      </c>
      <c r="J77" s="15"/>
      <c r="K77" s="7">
        <v>5567</v>
      </c>
      <c r="L77" s="19">
        <f t="shared" si="1"/>
        <v>665201</v>
      </c>
      <c r="M77" s="7" t="s">
        <v>32</v>
      </c>
    </row>
    <row r="78" s="1" customFormat="1" ht="28" customHeight="1" spans="1:13">
      <c r="A78" s="7">
        <v>25</v>
      </c>
      <c r="B78" s="7" t="s">
        <v>139</v>
      </c>
      <c r="C78" s="7" t="s">
        <v>311</v>
      </c>
      <c r="D78" s="7" t="s">
        <v>24</v>
      </c>
      <c r="E78" s="7">
        <v>2.9</v>
      </c>
      <c r="F78" s="14">
        <v>97.5489</v>
      </c>
      <c r="G78" s="8">
        <v>23.81617</v>
      </c>
      <c r="H78" s="15">
        <v>121.37</v>
      </c>
      <c r="I78" s="18"/>
      <c r="J78" s="15"/>
      <c r="K78" s="7"/>
      <c r="L78" s="19"/>
      <c r="M78" s="7" t="s">
        <v>25</v>
      </c>
    </row>
    <row r="79" s="1" customFormat="1" ht="28" customHeight="1" spans="1:13">
      <c r="A79" s="7">
        <v>25</v>
      </c>
      <c r="B79" s="7" t="s">
        <v>141</v>
      </c>
      <c r="C79" s="7" t="s">
        <v>312</v>
      </c>
      <c r="D79" s="7" t="s">
        <v>210</v>
      </c>
      <c r="E79" s="7">
        <v>2.9</v>
      </c>
      <c r="F79" s="14">
        <v>68.4086</v>
      </c>
      <c r="G79" s="8">
        <v>16.70169</v>
      </c>
      <c r="H79" s="15">
        <v>85.11</v>
      </c>
      <c r="I79" s="18">
        <v>5267</v>
      </c>
      <c r="J79" s="15"/>
      <c r="K79" s="7">
        <v>5567</v>
      </c>
      <c r="L79" s="19">
        <f t="shared" si="1"/>
        <v>473807</v>
      </c>
      <c r="M79" s="7" t="s">
        <v>32</v>
      </c>
    </row>
    <row r="80" s="1" customFormat="1" ht="28" customHeight="1" spans="1:13">
      <c r="A80" s="7">
        <v>25</v>
      </c>
      <c r="B80" s="7" t="s">
        <v>313</v>
      </c>
      <c r="C80" s="7" t="s">
        <v>314</v>
      </c>
      <c r="D80" s="7" t="s">
        <v>24</v>
      </c>
      <c r="E80" s="7">
        <v>2.9</v>
      </c>
      <c r="F80" s="14">
        <v>96.0436</v>
      </c>
      <c r="G80" s="8">
        <v>23.44866</v>
      </c>
      <c r="H80" s="15">
        <v>119.49</v>
      </c>
      <c r="I80" s="18">
        <v>5320</v>
      </c>
      <c r="J80" s="15"/>
      <c r="K80" s="7">
        <v>5620</v>
      </c>
      <c r="L80" s="19">
        <f t="shared" ref="L80:L107" si="2">K80*H80</f>
        <v>671534</v>
      </c>
      <c r="M80" s="7" t="s">
        <v>32</v>
      </c>
    </row>
    <row r="81" s="1" customFormat="1" ht="28" customHeight="1" spans="1:13">
      <c r="A81" s="7">
        <v>25</v>
      </c>
      <c r="B81" s="7" t="s">
        <v>143</v>
      </c>
      <c r="C81" s="7" t="s">
        <v>315</v>
      </c>
      <c r="D81" s="7" t="s">
        <v>24</v>
      </c>
      <c r="E81" s="7">
        <v>2.9</v>
      </c>
      <c r="F81" s="14">
        <v>97.5489</v>
      </c>
      <c r="G81" s="8">
        <v>23.81617</v>
      </c>
      <c r="H81" s="15">
        <v>121.37</v>
      </c>
      <c r="I81" s="18">
        <v>5346</v>
      </c>
      <c r="J81" s="15"/>
      <c r="K81" s="7">
        <v>5646</v>
      </c>
      <c r="L81" s="19">
        <f t="shared" si="2"/>
        <v>685255</v>
      </c>
      <c r="M81" s="7" t="s">
        <v>32</v>
      </c>
    </row>
    <row r="82" s="1" customFormat="1" ht="28" customHeight="1" spans="1:13">
      <c r="A82" s="7">
        <v>25</v>
      </c>
      <c r="B82" s="7" t="s">
        <v>145</v>
      </c>
      <c r="C82" s="7" t="s">
        <v>316</v>
      </c>
      <c r="D82" s="7" t="s">
        <v>210</v>
      </c>
      <c r="E82" s="7">
        <v>2.9</v>
      </c>
      <c r="F82" s="14">
        <v>68.4086</v>
      </c>
      <c r="G82" s="8">
        <v>16.70169</v>
      </c>
      <c r="H82" s="15">
        <v>85.11</v>
      </c>
      <c r="I82" s="18">
        <v>5293</v>
      </c>
      <c r="J82" s="15"/>
      <c r="K82" s="7">
        <v>5593</v>
      </c>
      <c r="L82" s="19">
        <f t="shared" si="2"/>
        <v>476020</v>
      </c>
      <c r="M82" s="7" t="s">
        <v>32</v>
      </c>
    </row>
    <row r="83" s="1" customFormat="1" ht="28" customHeight="1" spans="1:13">
      <c r="A83" s="7">
        <v>25</v>
      </c>
      <c r="B83" s="7" t="s">
        <v>317</v>
      </c>
      <c r="C83" s="7" t="s">
        <v>318</v>
      </c>
      <c r="D83" s="7" t="s">
        <v>24</v>
      </c>
      <c r="E83" s="7">
        <v>2.9</v>
      </c>
      <c r="F83" s="14">
        <v>96.0436</v>
      </c>
      <c r="G83" s="8">
        <v>23.44866</v>
      </c>
      <c r="H83" s="15">
        <v>119.49</v>
      </c>
      <c r="I83" s="18">
        <v>5346</v>
      </c>
      <c r="J83" s="15"/>
      <c r="K83" s="7">
        <v>5646</v>
      </c>
      <c r="L83" s="19">
        <f t="shared" si="2"/>
        <v>674641</v>
      </c>
      <c r="M83" s="7" t="s">
        <v>32</v>
      </c>
    </row>
    <row r="84" s="1" customFormat="1" ht="28" customHeight="1" spans="1:13">
      <c r="A84" s="7">
        <v>25</v>
      </c>
      <c r="B84" s="7" t="s">
        <v>147</v>
      </c>
      <c r="C84" s="7" t="s">
        <v>319</v>
      </c>
      <c r="D84" s="7" t="s">
        <v>24</v>
      </c>
      <c r="E84" s="7">
        <v>2.9</v>
      </c>
      <c r="F84" s="14">
        <v>97.5489</v>
      </c>
      <c r="G84" s="8">
        <v>23.81617</v>
      </c>
      <c r="H84" s="15">
        <v>121.37</v>
      </c>
      <c r="I84" s="18"/>
      <c r="J84" s="15"/>
      <c r="K84" s="7"/>
      <c r="L84" s="19"/>
      <c r="M84" s="7" t="s">
        <v>25</v>
      </c>
    </row>
    <row r="85" s="1" customFormat="1" ht="28" customHeight="1" spans="1:13">
      <c r="A85" s="7">
        <v>25</v>
      </c>
      <c r="B85" s="7" t="s">
        <v>149</v>
      </c>
      <c r="C85" s="7" t="s">
        <v>320</v>
      </c>
      <c r="D85" s="7" t="s">
        <v>210</v>
      </c>
      <c r="E85" s="7">
        <v>2.9</v>
      </c>
      <c r="F85" s="14">
        <v>68.4086</v>
      </c>
      <c r="G85" s="8">
        <v>16.70169</v>
      </c>
      <c r="H85" s="15">
        <v>85.11</v>
      </c>
      <c r="I85" s="18">
        <v>5320</v>
      </c>
      <c r="J85" s="15"/>
      <c r="K85" s="7">
        <v>5620</v>
      </c>
      <c r="L85" s="19">
        <f t="shared" si="2"/>
        <v>478318</v>
      </c>
      <c r="M85" s="7" t="s">
        <v>32</v>
      </c>
    </row>
    <row r="86" s="1" customFormat="1" ht="28" customHeight="1" spans="1:13">
      <c r="A86" s="7">
        <v>25</v>
      </c>
      <c r="B86" s="7" t="s">
        <v>321</v>
      </c>
      <c r="C86" s="7" t="s">
        <v>322</v>
      </c>
      <c r="D86" s="7" t="s">
        <v>24</v>
      </c>
      <c r="E86" s="7">
        <v>2.9</v>
      </c>
      <c r="F86" s="14">
        <v>96.0436</v>
      </c>
      <c r="G86" s="8">
        <v>23.44866</v>
      </c>
      <c r="H86" s="15">
        <v>119.49</v>
      </c>
      <c r="I86" s="18">
        <v>5373</v>
      </c>
      <c r="J86" s="15"/>
      <c r="K86" s="7">
        <v>5673</v>
      </c>
      <c r="L86" s="19">
        <f t="shared" si="2"/>
        <v>677867</v>
      </c>
      <c r="M86" s="7" t="s">
        <v>32</v>
      </c>
    </row>
    <row r="87" s="1" customFormat="1" ht="28" customHeight="1" spans="1:13">
      <c r="A87" s="7">
        <v>25</v>
      </c>
      <c r="B87" s="7" t="s">
        <v>151</v>
      </c>
      <c r="C87" s="7" t="s">
        <v>323</v>
      </c>
      <c r="D87" s="7" t="s">
        <v>24</v>
      </c>
      <c r="E87" s="7">
        <v>2.9</v>
      </c>
      <c r="F87" s="14">
        <v>97.5489</v>
      </c>
      <c r="G87" s="8">
        <v>23.81617</v>
      </c>
      <c r="H87" s="15">
        <v>121.37</v>
      </c>
      <c r="I87" s="18">
        <v>5399</v>
      </c>
      <c r="J87" s="15"/>
      <c r="K87" s="7">
        <v>5699</v>
      </c>
      <c r="L87" s="19">
        <f t="shared" si="2"/>
        <v>691688</v>
      </c>
      <c r="M87" s="7" t="s">
        <v>32</v>
      </c>
    </row>
    <row r="88" s="1" customFormat="1" ht="28" customHeight="1" spans="1:13">
      <c r="A88" s="7">
        <v>25</v>
      </c>
      <c r="B88" s="7" t="s">
        <v>153</v>
      </c>
      <c r="C88" s="7" t="s">
        <v>324</v>
      </c>
      <c r="D88" s="7" t="s">
        <v>210</v>
      </c>
      <c r="E88" s="7">
        <v>2.9</v>
      </c>
      <c r="F88" s="14">
        <v>68.4086</v>
      </c>
      <c r="G88" s="8">
        <v>16.70169</v>
      </c>
      <c r="H88" s="15">
        <v>85.11</v>
      </c>
      <c r="I88" s="18">
        <v>5346</v>
      </c>
      <c r="J88" s="15"/>
      <c r="K88" s="7">
        <v>5646</v>
      </c>
      <c r="L88" s="19">
        <f t="shared" si="2"/>
        <v>480531</v>
      </c>
      <c r="M88" s="7" t="s">
        <v>32</v>
      </c>
    </row>
    <row r="89" s="1" customFormat="1" ht="28" customHeight="1" spans="1:13">
      <c r="A89" s="7">
        <v>25</v>
      </c>
      <c r="B89" s="7" t="s">
        <v>325</v>
      </c>
      <c r="C89" s="7" t="s">
        <v>326</v>
      </c>
      <c r="D89" s="7" t="s">
        <v>24</v>
      </c>
      <c r="E89" s="7">
        <v>2.9</v>
      </c>
      <c r="F89" s="14">
        <v>96.0436</v>
      </c>
      <c r="G89" s="8">
        <v>23.44866</v>
      </c>
      <c r="H89" s="15">
        <v>119.49</v>
      </c>
      <c r="I89" s="18">
        <v>5399</v>
      </c>
      <c r="J89" s="15"/>
      <c r="K89" s="7">
        <v>5699</v>
      </c>
      <c r="L89" s="19">
        <f t="shared" si="2"/>
        <v>680974</v>
      </c>
      <c r="M89" s="7" t="s">
        <v>32</v>
      </c>
    </row>
    <row r="90" s="1" customFormat="1" ht="28" customHeight="1" spans="1:13">
      <c r="A90" s="7">
        <v>25</v>
      </c>
      <c r="B90" s="7" t="s">
        <v>155</v>
      </c>
      <c r="C90" s="7" t="s">
        <v>327</v>
      </c>
      <c r="D90" s="7" t="s">
        <v>24</v>
      </c>
      <c r="E90" s="7">
        <v>2.9</v>
      </c>
      <c r="F90" s="14">
        <v>97.5489</v>
      </c>
      <c r="G90" s="8">
        <v>23.81617</v>
      </c>
      <c r="H90" s="15">
        <v>121.37</v>
      </c>
      <c r="I90" s="18">
        <v>5425</v>
      </c>
      <c r="J90" s="15"/>
      <c r="K90" s="7">
        <v>5725</v>
      </c>
      <c r="L90" s="19">
        <f t="shared" si="2"/>
        <v>694843</v>
      </c>
      <c r="M90" s="7" t="s">
        <v>32</v>
      </c>
    </row>
    <row r="91" s="1" customFormat="1" ht="28" customHeight="1" spans="1:13">
      <c r="A91" s="7">
        <v>25</v>
      </c>
      <c r="B91" s="7" t="s">
        <v>157</v>
      </c>
      <c r="C91" s="7" t="s">
        <v>328</v>
      </c>
      <c r="D91" s="7" t="s">
        <v>210</v>
      </c>
      <c r="E91" s="7">
        <v>2.9</v>
      </c>
      <c r="F91" s="14">
        <v>68.4086</v>
      </c>
      <c r="G91" s="8">
        <v>16.70169</v>
      </c>
      <c r="H91" s="15">
        <v>85.11</v>
      </c>
      <c r="I91" s="18">
        <v>5373</v>
      </c>
      <c r="J91" s="15"/>
      <c r="K91" s="7">
        <v>5673</v>
      </c>
      <c r="L91" s="19">
        <f t="shared" si="2"/>
        <v>482829</v>
      </c>
      <c r="M91" s="7" t="s">
        <v>32</v>
      </c>
    </row>
    <row r="92" s="1" customFormat="1" ht="28" customHeight="1" spans="1:13">
      <c r="A92" s="7">
        <v>25</v>
      </c>
      <c r="B92" s="7" t="s">
        <v>329</v>
      </c>
      <c r="C92" s="7" t="s">
        <v>330</v>
      </c>
      <c r="D92" s="7" t="s">
        <v>24</v>
      </c>
      <c r="E92" s="7">
        <v>2.9</v>
      </c>
      <c r="F92" s="14">
        <v>96.0436</v>
      </c>
      <c r="G92" s="8">
        <v>23.44866</v>
      </c>
      <c r="H92" s="15">
        <v>119.49</v>
      </c>
      <c r="I92" s="18">
        <v>5425</v>
      </c>
      <c r="J92" s="15"/>
      <c r="K92" s="7">
        <v>5725</v>
      </c>
      <c r="L92" s="19">
        <f t="shared" si="2"/>
        <v>684080</v>
      </c>
      <c r="M92" s="7" t="s">
        <v>32</v>
      </c>
    </row>
    <row r="93" s="1" customFormat="1" ht="28" customHeight="1" spans="1:13">
      <c r="A93" s="7">
        <v>25</v>
      </c>
      <c r="B93" s="7" t="s">
        <v>159</v>
      </c>
      <c r="C93" s="7" t="s">
        <v>331</v>
      </c>
      <c r="D93" s="7" t="s">
        <v>24</v>
      </c>
      <c r="E93" s="7">
        <v>2.9</v>
      </c>
      <c r="F93" s="14">
        <v>97.5489</v>
      </c>
      <c r="G93" s="8">
        <v>23.81617</v>
      </c>
      <c r="H93" s="15">
        <v>121.37</v>
      </c>
      <c r="I93" s="18">
        <v>5452</v>
      </c>
      <c r="J93" s="15"/>
      <c r="K93" s="7">
        <v>5752</v>
      </c>
      <c r="L93" s="19">
        <f t="shared" si="2"/>
        <v>698120</v>
      </c>
      <c r="M93" s="7" t="s">
        <v>32</v>
      </c>
    </row>
    <row r="94" s="1" customFormat="1" ht="28" customHeight="1" spans="1:13">
      <c r="A94" s="7">
        <v>25</v>
      </c>
      <c r="B94" s="7" t="s">
        <v>161</v>
      </c>
      <c r="C94" s="7" t="s">
        <v>332</v>
      </c>
      <c r="D94" s="7" t="s">
        <v>210</v>
      </c>
      <c r="E94" s="7">
        <v>2.9</v>
      </c>
      <c r="F94" s="14">
        <v>68.4086</v>
      </c>
      <c r="G94" s="8">
        <v>16.70169</v>
      </c>
      <c r="H94" s="15">
        <v>85.11</v>
      </c>
      <c r="I94" s="18">
        <v>5399</v>
      </c>
      <c r="J94" s="15"/>
      <c r="K94" s="7">
        <v>5699</v>
      </c>
      <c r="L94" s="19">
        <f t="shared" si="2"/>
        <v>485042</v>
      </c>
      <c r="M94" s="7" t="s">
        <v>32</v>
      </c>
    </row>
    <row r="95" s="1" customFormat="1" ht="28" customHeight="1" spans="1:13">
      <c r="A95" s="7">
        <v>25</v>
      </c>
      <c r="B95" s="7" t="s">
        <v>333</v>
      </c>
      <c r="C95" s="7" t="s">
        <v>334</v>
      </c>
      <c r="D95" s="7" t="s">
        <v>24</v>
      </c>
      <c r="E95" s="7">
        <v>2.9</v>
      </c>
      <c r="F95" s="14">
        <v>96.0436</v>
      </c>
      <c r="G95" s="8">
        <v>23.44866</v>
      </c>
      <c r="H95" s="15">
        <v>119.49</v>
      </c>
      <c r="I95" s="18">
        <v>5452</v>
      </c>
      <c r="J95" s="15"/>
      <c r="K95" s="7">
        <v>5752</v>
      </c>
      <c r="L95" s="19">
        <f t="shared" si="2"/>
        <v>687306</v>
      </c>
      <c r="M95" s="7" t="s">
        <v>32</v>
      </c>
    </row>
    <row r="96" s="1" customFormat="1" ht="28" customHeight="1" spans="1:13">
      <c r="A96" s="7">
        <v>25</v>
      </c>
      <c r="B96" s="7" t="s">
        <v>163</v>
      </c>
      <c r="C96" s="7" t="s">
        <v>335</v>
      </c>
      <c r="D96" s="7" t="s">
        <v>24</v>
      </c>
      <c r="E96" s="7">
        <v>2.9</v>
      </c>
      <c r="F96" s="14">
        <v>97.5489</v>
      </c>
      <c r="G96" s="8">
        <v>23.81617</v>
      </c>
      <c r="H96" s="15">
        <v>121.37</v>
      </c>
      <c r="I96" s="18">
        <v>5478</v>
      </c>
      <c r="J96" s="15"/>
      <c r="K96" s="7">
        <v>5778</v>
      </c>
      <c r="L96" s="19">
        <f t="shared" si="2"/>
        <v>701276</v>
      </c>
      <c r="M96" s="7" t="s">
        <v>32</v>
      </c>
    </row>
    <row r="97" s="1" customFormat="1" ht="28" customHeight="1" spans="1:13">
      <c r="A97" s="7">
        <v>25</v>
      </c>
      <c r="B97" s="7" t="s">
        <v>165</v>
      </c>
      <c r="C97" s="7" t="s">
        <v>336</v>
      </c>
      <c r="D97" s="7" t="s">
        <v>210</v>
      </c>
      <c r="E97" s="7">
        <v>2.9</v>
      </c>
      <c r="F97" s="14">
        <v>68.4086</v>
      </c>
      <c r="G97" s="8">
        <v>16.70169</v>
      </c>
      <c r="H97" s="15">
        <v>85.11</v>
      </c>
      <c r="I97" s="18">
        <v>5425</v>
      </c>
      <c r="J97" s="15"/>
      <c r="K97" s="7">
        <v>5725</v>
      </c>
      <c r="L97" s="19">
        <f t="shared" si="2"/>
        <v>487255</v>
      </c>
      <c r="M97" s="7" t="s">
        <v>32</v>
      </c>
    </row>
    <row r="98" s="1" customFormat="1" ht="28" customHeight="1" spans="1:13">
      <c r="A98" s="7">
        <v>25</v>
      </c>
      <c r="B98" s="7" t="s">
        <v>337</v>
      </c>
      <c r="C98" s="7" t="s">
        <v>338</v>
      </c>
      <c r="D98" s="7" t="s">
        <v>24</v>
      </c>
      <c r="E98" s="7">
        <v>2.9</v>
      </c>
      <c r="F98" s="14">
        <v>96.0436</v>
      </c>
      <c r="G98" s="8">
        <v>23.44866</v>
      </c>
      <c r="H98" s="15">
        <v>119.49</v>
      </c>
      <c r="I98" s="18">
        <v>5478</v>
      </c>
      <c r="J98" s="15"/>
      <c r="K98" s="7">
        <v>5778</v>
      </c>
      <c r="L98" s="19">
        <f t="shared" si="2"/>
        <v>690413</v>
      </c>
      <c r="M98" s="7" t="s">
        <v>32</v>
      </c>
    </row>
    <row r="99" s="1" customFormat="1" ht="28" customHeight="1" spans="1:13">
      <c r="A99" s="7">
        <v>25</v>
      </c>
      <c r="B99" s="7" t="s">
        <v>167</v>
      </c>
      <c r="C99" s="7" t="s">
        <v>339</v>
      </c>
      <c r="D99" s="7" t="s">
        <v>24</v>
      </c>
      <c r="E99" s="7">
        <v>2.9</v>
      </c>
      <c r="F99" s="14">
        <v>97.5489</v>
      </c>
      <c r="G99" s="8">
        <v>23.81617</v>
      </c>
      <c r="H99" s="15">
        <v>121.37</v>
      </c>
      <c r="I99" s="18">
        <v>5504</v>
      </c>
      <c r="J99" s="15"/>
      <c r="K99" s="7">
        <v>5804</v>
      </c>
      <c r="L99" s="19">
        <f t="shared" si="2"/>
        <v>704431</v>
      </c>
      <c r="M99" s="7" t="s">
        <v>32</v>
      </c>
    </row>
    <row r="100" s="1" customFormat="1" ht="28" customHeight="1" spans="1:13">
      <c r="A100" s="7">
        <v>25</v>
      </c>
      <c r="B100" s="7" t="s">
        <v>169</v>
      </c>
      <c r="C100" s="7" t="s">
        <v>340</v>
      </c>
      <c r="D100" s="7" t="s">
        <v>210</v>
      </c>
      <c r="E100" s="7">
        <v>2.9</v>
      </c>
      <c r="F100" s="14">
        <v>68.4086</v>
      </c>
      <c r="G100" s="8">
        <v>16.70169</v>
      </c>
      <c r="H100" s="15">
        <v>85.11</v>
      </c>
      <c r="I100" s="18">
        <v>5452</v>
      </c>
      <c r="J100" s="15"/>
      <c r="K100" s="7">
        <v>5752</v>
      </c>
      <c r="L100" s="19">
        <f t="shared" si="2"/>
        <v>489553</v>
      </c>
      <c r="M100" s="7" t="s">
        <v>32</v>
      </c>
    </row>
    <row r="101" s="1" customFormat="1" ht="28" customHeight="1" spans="1:13">
      <c r="A101" s="7">
        <v>25</v>
      </c>
      <c r="B101" s="7" t="s">
        <v>341</v>
      </c>
      <c r="C101" s="7" t="s">
        <v>342</v>
      </c>
      <c r="D101" s="7" t="s">
        <v>24</v>
      </c>
      <c r="E101" s="7">
        <v>2.9</v>
      </c>
      <c r="F101" s="14">
        <v>96.0436</v>
      </c>
      <c r="G101" s="8">
        <v>23.44866</v>
      </c>
      <c r="H101" s="15">
        <v>119.49</v>
      </c>
      <c r="I101" s="18">
        <v>5504</v>
      </c>
      <c r="J101" s="15"/>
      <c r="K101" s="7">
        <v>5804</v>
      </c>
      <c r="L101" s="19">
        <f t="shared" si="2"/>
        <v>693520</v>
      </c>
      <c r="M101" s="7" t="s">
        <v>32</v>
      </c>
    </row>
    <row r="102" s="1" customFormat="1" ht="28" customHeight="1" spans="1:13">
      <c r="A102" s="7">
        <v>25</v>
      </c>
      <c r="B102" s="7" t="s">
        <v>343</v>
      </c>
      <c r="C102" s="7" t="s">
        <v>344</v>
      </c>
      <c r="D102" s="7" t="s">
        <v>24</v>
      </c>
      <c r="E102" s="7">
        <v>2.9</v>
      </c>
      <c r="F102" s="14">
        <v>97.5489</v>
      </c>
      <c r="G102" s="8">
        <v>23.81617</v>
      </c>
      <c r="H102" s="15">
        <v>121.37</v>
      </c>
      <c r="I102" s="18"/>
      <c r="J102" s="15"/>
      <c r="K102" s="7"/>
      <c r="L102" s="19"/>
      <c r="M102" s="7" t="s">
        <v>25</v>
      </c>
    </row>
    <row r="103" s="1" customFormat="1" ht="28" customHeight="1" spans="1:13">
      <c r="A103" s="7">
        <v>25</v>
      </c>
      <c r="B103" s="7" t="s">
        <v>345</v>
      </c>
      <c r="C103" s="7" t="s">
        <v>346</v>
      </c>
      <c r="D103" s="7" t="s">
        <v>210</v>
      </c>
      <c r="E103" s="7">
        <v>2.9</v>
      </c>
      <c r="F103" s="14">
        <v>68.4086</v>
      </c>
      <c r="G103" s="8">
        <v>16.70169</v>
      </c>
      <c r="H103" s="15">
        <v>85.11</v>
      </c>
      <c r="I103" s="18">
        <v>5478</v>
      </c>
      <c r="J103" s="15"/>
      <c r="K103" s="7">
        <v>5778</v>
      </c>
      <c r="L103" s="19">
        <f t="shared" si="2"/>
        <v>491766</v>
      </c>
      <c r="M103" s="7" t="s">
        <v>32</v>
      </c>
    </row>
    <row r="104" s="1" customFormat="1" ht="28" customHeight="1" spans="1:13">
      <c r="A104" s="7">
        <v>25</v>
      </c>
      <c r="B104" s="7" t="s">
        <v>347</v>
      </c>
      <c r="C104" s="7" t="s">
        <v>348</v>
      </c>
      <c r="D104" s="7" t="s">
        <v>24</v>
      </c>
      <c r="E104" s="7">
        <v>2.9</v>
      </c>
      <c r="F104" s="14">
        <v>96.0436</v>
      </c>
      <c r="G104" s="8">
        <v>23.44866</v>
      </c>
      <c r="H104" s="15">
        <v>119.49</v>
      </c>
      <c r="I104" s="18">
        <v>5531</v>
      </c>
      <c r="J104" s="15"/>
      <c r="K104" s="7">
        <v>5831</v>
      </c>
      <c r="L104" s="19">
        <f t="shared" si="2"/>
        <v>696746</v>
      </c>
      <c r="M104" s="7" t="s">
        <v>32</v>
      </c>
    </row>
    <row r="105" s="1" customFormat="1" ht="28" customHeight="1" spans="1:13">
      <c r="A105" s="7">
        <v>25</v>
      </c>
      <c r="B105" s="7" t="s">
        <v>349</v>
      </c>
      <c r="C105" s="7" t="s">
        <v>350</v>
      </c>
      <c r="D105" s="7" t="s">
        <v>277</v>
      </c>
      <c r="E105" s="7">
        <v>2.9</v>
      </c>
      <c r="F105" s="14">
        <v>152.7649</v>
      </c>
      <c r="G105" s="8">
        <v>37.29694</v>
      </c>
      <c r="H105" s="15">
        <v>190.07</v>
      </c>
      <c r="I105" s="18">
        <v>5267</v>
      </c>
      <c r="J105" s="15"/>
      <c r="K105" s="7">
        <v>5567</v>
      </c>
      <c r="L105" s="19">
        <f t="shared" si="2"/>
        <v>1058120</v>
      </c>
      <c r="M105" s="7" t="s">
        <v>32</v>
      </c>
    </row>
    <row r="106" s="1" customFormat="1" ht="28" customHeight="1" spans="1:13">
      <c r="A106" s="7">
        <v>25</v>
      </c>
      <c r="B106" s="7" t="s">
        <v>351</v>
      </c>
      <c r="C106" s="7" t="s">
        <v>352</v>
      </c>
      <c r="D106" s="7" t="s">
        <v>280</v>
      </c>
      <c r="E106" s="7">
        <v>2.9</v>
      </c>
      <c r="F106" s="14">
        <v>135.018</v>
      </c>
      <c r="G106" s="8">
        <v>32.96411</v>
      </c>
      <c r="H106" s="15">
        <v>167.98</v>
      </c>
      <c r="I106" s="18">
        <v>5214</v>
      </c>
      <c r="J106" s="15"/>
      <c r="K106" s="7">
        <v>5514</v>
      </c>
      <c r="L106" s="19">
        <f t="shared" si="2"/>
        <v>926242</v>
      </c>
      <c r="M106" s="7" t="s">
        <v>32</v>
      </c>
    </row>
    <row r="107" s="1" customFormat="1" ht="28" customHeight="1" spans="1:13">
      <c r="A107" s="7">
        <v>25</v>
      </c>
      <c r="B107" s="7" t="s">
        <v>353</v>
      </c>
      <c r="C107" s="7" t="s">
        <v>354</v>
      </c>
      <c r="D107" s="7" t="s">
        <v>277</v>
      </c>
      <c r="E107" s="7">
        <v>2.9</v>
      </c>
      <c r="F107" s="14">
        <v>188.68775</v>
      </c>
      <c r="G107" s="8">
        <v>46.06736</v>
      </c>
      <c r="H107" s="15">
        <v>234.75</v>
      </c>
      <c r="I107" s="18">
        <v>5188</v>
      </c>
      <c r="J107" s="15"/>
      <c r="K107" s="7">
        <v>5488</v>
      </c>
      <c r="L107" s="19">
        <f t="shared" si="2"/>
        <v>1288308</v>
      </c>
      <c r="M107" s="7" t="s">
        <v>32</v>
      </c>
    </row>
    <row r="108" s="1" customFormat="1" ht="34" customHeight="1" spans="1:13">
      <c r="A108" s="20" t="s">
        <v>66</v>
      </c>
      <c r="B108" s="20"/>
      <c r="C108" s="20"/>
      <c r="D108" s="20"/>
      <c r="E108" s="20"/>
      <c r="F108" s="20"/>
      <c r="G108" s="21"/>
      <c r="H108" s="20"/>
      <c r="I108" s="20"/>
      <c r="J108" s="20"/>
      <c r="K108" s="20"/>
      <c r="L108" s="20"/>
      <c r="M108" s="20"/>
    </row>
    <row r="109" s="1" customFormat="1" ht="66" customHeight="1" spans="1:13">
      <c r="A109" s="22" t="s">
        <v>67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</row>
    <row r="110" s="1" customFormat="1" ht="30" customHeight="1" spans="1:13">
      <c r="A110" s="23"/>
      <c r="B110" s="23"/>
      <c r="C110" s="23"/>
      <c r="D110" s="23"/>
      <c r="E110" s="23"/>
      <c r="F110" s="23"/>
      <c r="G110" s="24"/>
      <c r="H110" s="23"/>
      <c r="I110" s="23"/>
      <c r="J110" s="23"/>
      <c r="K110" s="23"/>
      <c r="L110" s="23"/>
      <c r="M110" s="23"/>
    </row>
    <row r="111" s="1" customFormat="1" ht="30" customHeight="1" spans="1:13">
      <c r="A111" s="23"/>
      <c r="B111" s="23"/>
      <c r="C111" s="23"/>
      <c r="D111" s="23"/>
      <c r="E111" s="23"/>
      <c r="F111" s="23"/>
      <c r="G111" s="24"/>
      <c r="H111" s="23"/>
      <c r="I111" s="23"/>
      <c r="J111" s="23"/>
      <c r="K111" s="23"/>
      <c r="L111" s="23"/>
      <c r="M111" s="23"/>
    </row>
    <row r="112" s="1" customFormat="1" ht="30" customHeight="1" spans="1:13">
      <c r="A112" s="23"/>
      <c r="B112" s="23"/>
      <c r="C112" s="23"/>
      <c r="D112" s="23"/>
      <c r="E112" s="23"/>
      <c r="F112" s="23"/>
      <c r="G112" s="24"/>
      <c r="H112" s="23"/>
      <c r="I112" s="23"/>
      <c r="J112" s="23"/>
      <c r="K112" s="23"/>
      <c r="L112" s="23"/>
      <c r="M112" s="23"/>
    </row>
    <row r="113" s="1" customFormat="1" ht="30" customHeight="1" spans="1:13">
      <c r="A113" s="23"/>
      <c r="B113" s="23"/>
      <c r="C113" s="23"/>
      <c r="D113" s="23"/>
      <c r="E113" s="23"/>
      <c r="F113" s="23"/>
      <c r="G113" s="24"/>
      <c r="H113" s="23"/>
      <c r="I113" s="23"/>
      <c r="J113" s="23"/>
      <c r="K113" s="23"/>
      <c r="L113" s="23"/>
      <c r="M113" s="23"/>
    </row>
    <row r="114" s="1" customFormat="1" ht="30" customHeight="1" spans="1:13">
      <c r="A114" s="23"/>
      <c r="B114" s="23"/>
      <c r="C114" s="23"/>
      <c r="D114" s="23"/>
      <c r="E114" s="23"/>
      <c r="F114" s="23"/>
      <c r="G114" s="24"/>
      <c r="H114" s="23"/>
      <c r="I114" s="23"/>
      <c r="J114" s="23"/>
      <c r="K114" s="23"/>
      <c r="L114" s="23"/>
      <c r="M114" s="23"/>
    </row>
    <row r="115" s="1" customFormat="1" ht="30" customHeight="1" spans="1:13">
      <c r="A115" s="23"/>
      <c r="B115" s="23"/>
      <c r="C115" s="23"/>
      <c r="D115" s="23"/>
      <c r="E115" s="23"/>
      <c r="F115" s="23"/>
      <c r="G115" s="24"/>
      <c r="H115" s="23"/>
      <c r="I115" s="23"/>
      <c r="J115" s="23"/>
      <c r="K115" s="23"/>
      <c r="L115" s="23"/>
      <c r="M115" s="23"/>
    </row>
    <row r="116" s="1" customFormat="1" ht="30" customHeight="1" spans="1:13">
      <c r="A116" s="23"/>
      <c r="B116" s="23"/>
      <c r="C116" s="23"/>
      <c r="D116" s="23"/>
      <c r="E116" s="23"/>
      <c r="F116" s="23"/>
      <c r="G116" s="24"/>
      <c r="H116" s="23"/>
      <c r="I116" s="23"/>
      <c r="J116" s="23"/>
      <c r="K116" s="23"/>
      <c r="L116" s="23"/>
      <c r="M116" s="23"/>
    </row>
    <row r="117" ht="30" customHeight="1"/>
    <row r="118" ht="30" customHeight="1"/>
    <row r="119" ht="30" customHeight="1"/>
    <row r="120" ht="30" customHeight="1"/>
  </sheetData>
  <autoFilter ref="A5:M117">
    <extLst/>
  </autoFilter>
  <mergeCells count="13">
    <mergeCell ref="A1:M1"/>
    <mergeCell ref="A2:D2"/>
    <mergeCell ref="E2:G2"/>
    <mergeCell ref="H2:K2"/>
    <mergeCell ref="L2:M2"/>
    <mergeCell ref="A3:D3"/>
    <mergeCell ref="E3:G3"/>
    <mergeCell ref="H3:K3"/>
    <mergeCell ref="L3:M3"/>
    <mergeCell ref="A4:D4"/>
    <mergeCell ref="E4:M4"/>
    <mergeCell ref="A108:M108"/>
    <mergeCell ref="A109:M109"/>
  </mergeCells>
  <printOptions horizontalCentered="1" verticalCentered="1"/>
  <pageMargins left="0" right="0" top="0" bottom="0" header="0.5" footer="0.5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11#</vt:lpstr>
      <vt:lpstr>15#</vt:lpstr>
      <vt:lpstr>16#</vt:lpstr>
      <vt:lpstr>25#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2020-08-12T03:18:00Z</dcterms:created>
  <dcterms:modified xsi:type="dcterms:W3CDTF">2021-06-01T07:32:17Z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5B88DCA1D38743FDBEB4B46A62C729FB</vt:lpwstr>
  </property>
</Properties>
</file>