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450"/>
  </bookViews>
  <sheets>
    <sheet name="市场收购清册" sheetId="10" r:id="rId1"/>
  </sheets>
  <definedNames>
    <definedName name="_xlnm.Print_Titles" localSheetId="0">市场收购清册!$1:$2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<sst xmlns="http://schemas.openxmlformats.org/spreadsheetml/2006/main" count="58" uniqueCount="54">
  <si>
    <t>2023年度灌南县稻谷市场化收购拟补贴公示表</t>
  </si>
  <si>
    <t>序号</t>
  </si>
  <si>
    <t>企业名称</t>
  </si>
  <si>
    <t>统一社会信用代码</t>
  </si>
  <si>
    <t>审计认定收购数量（吨）</t>
  </si>
  <si>
    <t>补贴标准（元/吨）</t>
  </si>
  <si>
    <t>补贴金额（元）</t>
  </si>
  <si>
    <t>备注</t>
  </si>
  <si>
    <t xml:space="preserve"> </t>
  </si>
  <si>
    <t>灌南百禄国家粮食储备库有限公司</t>
  </si>
  <si>
    <t>91320724743949217G</t>
  </si>
  <si>
    <t>灌南县三口粮食储备库</t>
  </si>
  <si>
    <t>91320724689198773k</t>
  </si>
  <si>
    <t>灌南县珠帅贸易有限公司</t>
  </si>
  <si>
    <t>91320724MA1WNEDQ76</t>
  </si>
  <si>
    <t>灌南县粮食购销有限公司花园收储点</t>
  </si>
  <si>
    <t>91320724MA1P5HJD2W</t>
  </si>
  <si>
    <t>灌南县汤沟粮食储备库有限公司</t>
  </si>
  <si>
    <t xml:space="preserve">91320724MA1MXTWA3B </t>
  </si>
  <si>
    <t>灌南县粮食购销有限公司汤沟收储点</t>
  </si>
  <si>
    <t>91320724MA1P5HMH48</t>
  </si>
  <si>
    <t>灌南县粮食购销有限公司大圈粮库</t>
  </si>
  <si>
    <t>91320724MA1P5HNT9N</t>
  </si>
  <si>
    <t>灌南县粮食购销有限公司硕湖粮库</t>
  </si>
  <si>
    <t>91320724MA1P5HDX8K</t>
  </si>
  <si>
    <t>连云港银粳农业开发有限公司</t>
  </si>
  <si>
    <t>91320724MA20MD8K0X</t>
  </si>
  <si>
    <t>灌南宇宏粮食贸易有限公司</t>
  </si>
  <si>
    <t>91320724MA1XRHEF40</t>
  </si>
  <si>
    <t>灌南县天下乐贸易有限公司</t>
  </si>
  <si>
    <t>91320724MA1XT8QDOR</t>
  </si>
  <si>
    <t>灌南县大源米厂</t>
  </si>
  <si>
    <t>9132072478599602XO</t>
  </si>
  <si>
    <t>灌南县农佳粮食贸易有限公司</t>
  </si>
  <si>
    <t>91320724MA20JYB74J</t>
  </si>
  <si>
    <t>灌南县粮食购销有限公司田楼粮库</t>
  </si>
  <si>
    <t>91320724MA1P5H232P</t>
  </si>
  <si>
    <t>灌南县祥跃粮食贸易有限公司</t>
  </si>
  <si>
    <t>91320724MA20F3LL6Y</t>
  </si>
  <si>
    <t>灌南县粮食购销有限公司北陈集粮库</t>
  </si>
  <si>
    <t>91320724MA1P5GQP22</t>
  </si>
  <si>
    <t>连云港新茂粮食有限公司</t>
  </si>
  <si>
    <t>91320724MA21HG50XC</t>
  </si>
  <si>
    <t>灌南县隆普粮食贸易有限公司</t>
  </si>
  <si>
    <t>91320724MA216KBC77</t>
  </si>
  <si>
    <t>灌南县天马粮食加工厂</t>
  </si>
  <si>
    <t>91320724554650048u</t>
  </si>
  <si>
    <t>灌南旺有粮食贸易有限公司</t>
  </si>
  <si>
    <t>91320724MA21WB9T05</t>
  </si>
  <si>
    <t>灌南县恒旺粮食经营部</t>
  </si>
  <si>
    <t>91320724MA7FPXP92P</t>
  </si>
  <si>
    <t>灌南县丽洋粮食收购有限公司</t>
  </si>
  <si>
    <t>91320724MA20PAFG0C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</si>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</sst>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);[Red]\(#,##0.00\)"/>
    <numFmt numFmtId="178" formatCode="#,##0.00_ "/>
    <numFmt numFmtId="179" formatCode="0.00_);[Red]\(0.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177" fontId="4" fillId="0" borderId="1" xfId="0" applyNumberFormat="1" applyFont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 shrinkToFit="1"/>
    </xf>
    <xf numFmtId="178" fontId="4" fillId="2" borderId="1" xfId="0" applyNumberFormat="1" applyFont="1" applyFill="1" applyBorder="1" applyAlignment="1">
      <alignment horizontal="right" vertical="center" wrapText="1" shrinkToFit="1"/>
    </xf>
    <xf numFmtId="0" fontId="5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>
      <alignment vertical="center"/>
    </xf>
    <xf numFmtId="176" fontId="1" fillId="2" borderId="0" xfId="0" applyNumberFormat="1" applyFont="1" applyFill="1">
      <alignment vertical="center"/>
    </xf>
    <xf numFmtId="177" fontId="4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7" fillId="0" borderId="1" xfId="0" applyNumberFormat="1" applyFont="1" applyBorder="1">
      <alignment vertical="center"/>
    </xf>
    <xf numFmtId="0" fontId="6" fillId="2" borderId="1" xfId="0" applyNumberFormat="1" applyFont="1" applyFill="1" applyBorder="1" applyAlignment="1">
      <alignment horizontal="right" vertical="center" wrapText="1" shrinkToFit="1"/>
    </xf>
    <xf numFmtId="178" fontId="6" fillId="2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>
      <alignment vertical="center"/>
    </xf>
    <xf numFmtId="0" fontId="0" fillId="0" borderId="0" xfId="0" applyNumberFormat="1">
      <alignment vertical="center"/>
    </xf>
    <xf numFmtId="179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27"/>
  <sheetViews>
    <sheetView tabSelected="1" zoomScale="85" zoomScaleNormal="85" zoomScalePageLayoutView="70" workbookViewId="0">
      <selection activeCell="E2" sqref="E2"/>
    </sheetView>
  </sheetViews>
  <sheetFormatPr defaultColWidth="9" defaultRowHeight="13.5" outlineLevelCol="7"/>
  <cols>
    <col min="1" max="1" width="5.625" style="3" customWidth="1"/>
    <col min="2" max="2" width="40.625" style="4" customWidth="1"/>
    <col min="3" max="3" width="25.625" style="3" customWidth="1"/>
    <col min="4" max="4" width="15.625" customWidth="1"/>
    <col min="5" max="5" width="17.0583333333333" customWidth="1"/>
    <col min="6" max="7" width="15.625" customWidth="1"/>
    <col min="8" max="8" width="18.125" customWidth="1"/>
  </cols>
  <sheetData>
    <row r="1" ht="50" customHeight="1" spans="1:7">
      <c r="A1" s="5" t="s">
        <v>0</v>
      </c>
      <c r="B1" s="6"/>
      <c r="C1" s="5"/>
      <c r="D1" s="5"/>
      <c r="E1" s="5"/>
      <c r="F1" s="5"/>
      <c r="G1" s="5"/>
    </row>
    <row r="2" s="1" customFormat="1" ht="4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9" t="s">
        <v>8</v>
      </c>
    </row>
    <row r="3" s="1" customFormat="1" ht="40" customHeight="1" spans="1:8">
      <c r="A3" s="10">
        <v>1</v>
      </c>
      <c r="B3" s="11" t="s">
        <v>9</v>
      </c>
      <c r="C3" s="12" t="s">
        <v>10</v>
      </c>
      <c r="D3" s="13">
        <v>2205.61</v>
      </c>
      <c r="E3" s="14">
        <v>24.30610329</v>
      </c>
      <c r="F3" s="15">
        <f>D3*E3</f>
        <v>53609.7844774569</v>
      </c>
      <c r="G3" s="10"/>
      <c r="H3" s="9"/>
    </row>
    <row r="4" s="1" customFormat="1" ht="40" customHeight="1" spans="1:8">
      <c r="A4" s="10">
        <v>2</v>
      </c>
      <c r="B4" s="11" t="s">
        <v>11</v>
      </c>
      <c r="C4" s="12" t="s">
        <v>12</v>
      </c>
      <c r="D4" s="13">
        <v>7233.35</v>
      </c>
      <c r="E4" s="14">
        <v>24.30610329</v>
      </c>
      <c r="F4" s="15">
        <f>D4*E4</f>
        <v>175814.552232722</v>
      </c>
      <c r="G4" s="10"/>
      <c r="H4" s="9"/>
    </row>
    <row r="5" s="2" customFormat="1" ht="40" customHeight="1" spans="1:8">
      <c r="A5" s="10">
        <v>3</v>
      </c>
      <c r="B5" s="11" t="s">
        <v>13</v>
      </c>
      <c r="C5" s="16" t="s">
        <v>14</v>
      </c>
      <c r="D5" s="17">
        <v>1500</v>
      </c>
      <c r="E5" s="14">
        <v>24.30610329</v>
      </c>
      <c r="F5" s="15">
        <f>D5*E5</f>
        <v>36459.154935</v>
      </c>
      <c r="G5" s="18"/>
      <c r="H5" s="19"/>
    </row>
    <row r="6" s="2" customFormat="1" ht="40" customHeight="1" spans="1:8">
      <c r="A6" s="10">
        <v>4</v>
      </c>
      <c r="B6" s="11" t="s">
        <v>15</v>
      </c>
      <c r="C6" s="16" t="s">
        <v>16</v>
      </c>
      <c r="D6" s="20">
        <v>726</v>
      </c>
      <c r="E6" s="14">
        <v>24.30610329</v>
      </c>
      <c r="F6" s="15">
        <f t="shared" ref="F6:F24" si="0">D6*E6</f>
        <v>17646.23098854</v>
      </c>
      <c r="G6" s="18"/>
      <c r="H6" s="19"/>
    </row>
    <row r="7" s="2" customFormat="1" ht="40" customHeight="1" spans="1:8">
      <c r="A7" s="10">
        <v>5</v>
      </c>
      <c r="B7" s="11" t="s">
        <v>17</v>
      </c>
      <c r="C7" s="16" t="s">
        <v>18</v>
      </c>
      <c r="D7" s="17">
        <v>2048</v>
      </c>
      <c r="E7" s="14">
        <v>24.30610329</v>
      </c>
      <c r="F7" s="15">
        <f t="shared" si="0"/>
        <v>49778.89953792</v>
      </c>
      <c r="G7" s="18"/>
      <c r="H7" s="19"/>
    </row>
    <row r="8" s="2" customFormat="1" ht="40" customHeight="1" spans="1:8">
      <c r="A8" s="10">
        <v>6</v>
      </c>
      <c r="B8" s="11" t="s">
        <v>19</v>
      </c>
      <c r="C8" s="16" t="s">
        <v>20</v>
      </c>
      <c r="D8" s="17">
        <v>1703</v>
      </c>
      <c r="E8" s="14">
        <v>24.30610329</v>
      </c>
      <c r="F8" s="15">
        <f t="shared" si="0"/>
        <v>41393.29390287</v>
      </c>
      <c r="G8" s="18"/>
      <c r="H8" s="19"/>
    </row>
    <row r="9" s="2" customFormat="1" ht="40" customHeight="1" spans="1:8">
      <c r="A9" s="10">
        <v>7</v>
      </c>
      <c r="B9" s="11" t="s">
        <v>21</v>
      </c>
      <c r="C9" s="16" t="s">
        <v>22</v>
      </c>
      <c r="D9" s="20">
        <v>1274.6</v>
      </c>
      <c r="E9" s="14">
        <v>24.30610329</v>
      </c>
      <c r="F9" s="15">
        <f t="shared" si="0"/>
        <v>30980.559253434</v>
      </c>
      <c r="G9" s="18"/>
      <c r="H9" s="19"/>
    </row>
    <row r="10" s="2" customFormat="1" ht="40" customHeight="1" spans="1:8">
      <c r="A10" s="10">
        <v>8</v>
      </c>
      <c r="B10" s="11" t="s">
        <v>23</v>
      </c>
      <c r="C10" s="16" t="s">
        <v>24</v>
      </c>
      <c r="D10" s="17">
        <v>2682</v>
      </c>
      <c r="E10" s="14">
        <v>24.30610329</v>
      </c>
      <c r="F10" s="15">
        <f t="shared" si="0"/>
        <v>65188.96902378</v>
      </c>
      <c r="G10" s="18"/>
      <c r="H10" s="19"/>
    </row>
    <row r="11" s="2" customFormat="1" ht="40" customHeight="1" spans="1:8">
      <c r="A11" s="10">
        <v>9</v>
      </c>
      <c r="B11" s="11" t="s">
        <v>25</v>
      </c>
      <c r="C11" s="16" t="s">
        <v>26</v>
      </c>
      <c r="D11" s="17">
        <v>1810</v>
      </c>
      <c r="E11" s="14">
        <v>24.30610329</v>
      </c>
      <c r="F11" s="15">
        <f t="shared" si="0"/>
        <v>43994.0469549</v>
      </c>
      <c r="G11" s="18"/>
      <c r="H11" s="19"/>
    </row>
    <row r="12" s="2" customFormat="1" ht="40" customHeight="1" spans="1:8">
      <c r="A12" s="10">
        <v>10</v>
      </c>
      <c r="B12" s="11" t="s">
        <v>27</v>
      </c>
      <c r="C12" s="16" t="s">
        <v>28</v>
      </c>
      <c r="D12" s="17">
        <v>530</v>
      </c>
      <c r="E12" s="14">
        <v>24.30610329</v>
      </c>
      <c r="F12" s="15">
        <f t="shared" si="0"/>
        <v>12882.2347437</v>
      </c>
      <c r="G12" s="18"/>
      <c r="H12" s="19"/>
    </row>
    <row r="13" s="2" customFormat="1" ht="40" customHeight="1" spans="1:8">
      <c r="A13" s="10">
        <v>11</v>
      </c>
      <c r="B13" s="11" t="s">
        <v>29</v>
      </c>
      <c r="C13" s="16" t="s">
        <v>30</v>
      </c>
      <c r="D13" s="17">
        <v>400</v>
      </c>
      <c r="E13" s="14">
        <v>24.30610329</v>
      </c>
      <c r="F13" s="15">
        <f t="shared" si="0"/>
        <v>9722.441316</v>
      </c>
      <c r="G13" s="18"/>
      <c r="H13" s="19"/>
    </row>
    <row r="14" s="2" customFormat="1" ht="40" customHeight="1" spans="1:8">
      <c r="A14" s="10">
        <v>12</v>
      </c>
      <c r="B14" s="11" t="s">
        <v>31</v>
      </c>
      <c r="C14" s="16" t="s">
        <v>32</v>
      </c>
      <c r="D14" s="17">
        <v>2671</v>
      </c>
      <c r="E14" s="14">
        <v>24.30610329</v>
      </c>
      <c r="F14" s="15">
        <f t="shared" si="0"/>
        <v>64921.60188759</v>
      </c>
      <c r="G14" s="18"/>
      <c r="H14" s="19"/>
    </row>
    <row r="15" s="2" customFormat="1" ht="40" customHeight="1" spans="1:8">
      <c r="A15" s="10">
        <v>13</v>
      </c>
      <c r="B15" s="11" t="s">
        <v>33</v>
      </c>
      <c r="C15" s="16" t="s">
        <v>34</v>
      </c>
      <c r="D15" s="17">
        <v>500</v>
      </c>
      <c r="E15" s="14">
        <v>24.30610329</v>
      </c>
      <c r="F15" s="15">
        <f t="shared" si="0"/>
        <v>12153.051645</v>
      </c>
      <c r="G15" s="18"/>
      <c r="H15" s="19"/>
    </row>
    <row r="16" s="2" customFormat="1" ht="40" customHeight="1" spans="1:8">
      <c r="A16" s="10">
        <v>14</v>
      </c>
      <c r="B16" s="11" t="s">
        <v>35</v>
      </c>
      <c r="C16" s="16" t="s">
        <v>36</v>
      </c>
      <c r="D16" s="17">
        <v>4680</v>
      </c>
      <c r="E16" s="14">
        <v>24.30610329</v>
      </c>
      <c r="F16" s="15">
        <f t="shared" si="0"/>
        <v>113752.5633972</v>
      </c>
      <c r="G16" s="18"/>
      <c r="H16" s="19"/>
    </row>
    <row r="17" s="2" customFormat="1" ht="40" customHeight="1" spans="1:8">
      <c r="A17" s="10">
        <v>15</v>
      </c>
      <c r="B17" s="11" t="s">
        <v>37</v>
      </c>
      <c r="C17" s="16" t="s">
        <v>38</v>
      </c>
      <c r="D17" s="17">
        <v>2602</v>
      </c>
      <c r="E17" s="14">
        <v>24.30610329</v>
      </c>
      <c r="F17" s="15">
        <f t="shared" si="0"/>
        <v>63244.48076058</v>
      </c>
      <c r="G17" s="18"/>
      <c r="H17" s="19"/>
    </row>
    <row r="18" s="2" customFormat="1" ht="40" customHeight="1" spans="1:8">
      <c r="A18" s="10">
        <v>16</v>
      </c>
      <c r="B18" s="11" t="s">
        <v>39</v>
      </c>
      <c r="C18" s="16" t="s">
        <v>40</v>
      </c>
      <c r="D18" s="17">
        <v>915</v>
      </c>
      <c r="E18" s="14">
        <v>24.30610329</v>
      </c>
      <c r="F18" s="15">
        <f t="shared" si="0"/>
        <v>22240.08451035</v>
      </c>
      <c r="G18" s="18"/>
      <c r="H18" s="19"/>
    </row>
    <row r="19" s="2" customFormat="1" ht="40" customHeight="1" spans="1:8">
      <c r="A19" s="10">
        <v>17</v>
      </c>
      <c r="B19" s="11" t="s">
        <v>41</v>
      </c>
      <c r="C19" s="16" t="s">
        <v>42</v>
      </c>
      <c r="D19" s="17">
        <v>1773</v>
      </c>
      <c r="E19" s="14">
        <v>24.30610329</v>
      </c>
      <c r="F19" s="15">
        <f t="shared" si="0"/>
        <v>43094.72113317</v>
      </c>
      <c r="G19" s="18"/>
      <c r="H19" s="19"/>
    </row>
    <row r="20" s="2" customFormat="1" ht="40" customHeight="1" spans="1:8">
      <c r="A20" s="10">
        <v>18</v>
      </c>
      <c r="B20" s="11" t="s">
        <v>43</v>
      </c>
      <c r="C20" s="16" t="s">
        <v>44</v>
      </c>
      <c r="D20" s="17">
        <v>600</v>
      </c>
      <c r="E20" s="14">
        <v>24.30610329</v>
      </c>
      <c r="F20" s="15">
        <f t="shared" si="0"/>
        <v>14583.661974</v>
      </c>
      <c r="G20" s="18"/>
      <c r="H20" s="19"/>
    </row>
    <row r="21" s="2" customFormat="1" ht="40" customHeight="1" spans="1:8">
      <c r="A21" s="10">
        <v>19</v>
      </c>
      <c r="B21" s="11" t="s">
        <v>45</v>
      </c>
      <c r="C21" s="16" t="s">
        <v>46</v>
      </c>
      <c r="D21" s="17">
        <v>2600</v>
      </c>
      <c r="E21" s="14">
        <v>24.30610329</v>
      </c>
      <c r="F21" s="15">
        <f t="shared" si="0"/>
        <v>63195.868554</v>
      </c>
      <c r="G21" s="18"/>
      <c r="H21" s="19"/>
    </row>
    <row r="22" s="2" customFormat="1" ht="40" customHeight="1" spans="1:8">
      <c r="A22" s="10">
        <v>20</v>
      </c>
      <c r="B22" s="11" t="s">
        <v>47</v>
      </c>
      <c r="C22" s="16" t="s">
        <v>48</v>
      </c>
      <c r="D22" s="17">
        <v>600</v>
      </c>
      <c r="E22" s="14">
        <v>24.30610329</v>
      </c>
      <c r="F22" s="15">
        <f t="shared" si="0"/>
        <v>14583.661974</v>
      </c>
      <c r="G22" s="18"/>
      <c r="H22" s="19"/>
    </row>
    <row r="23" s="2" customFormat="1" ht="40" customHeight="1" spans="1:8">
      <c r="A23" s="10">
        <v>21</v>
      </c>
      <c r="B23" s="11" t="s">
        <v>49</v>
      </c>
      <c r="C23" s="16" t="s">
        <v>50</v>
      </c>
      <c r="D23" s="17">
        <v>1588.37</v>
      </c>
      <c r="E23" s="14">
        <v>24.30610329</v>
      </c>
      <c r="F23" s="15">
        <f t="shared" si="0"/>
        <v>38607.0852827373</v>
      </c>
      <c r="G23" s="18"/>
      <c r="H23" s="19"/>
    </row>
    <row r="24" s="2" customFormat="1" ht="40" customHeight="1" spans="1:8">
      <c r="A24" s="10">
        <v>22</v>
      </c>
      <c r="B24" s="11" t="s">
        <v>51</v>
      </c>
      <c r="C24" s="16" t="s">
        <v>52</v>
      </c>
      <c r="D24" s="17">
        <v>500</v>
      </c>
      <c r="E24" s="14">
        <v>24.30610329</v>
      </c>
      <c r="F24" s="15">
        <f t="shared" si="0"/>
        <v>12153.051645</v>
      </c>
      <c r="G24" s="18"/>
      <c r="H24" s="19"/>
    </row>
    <row r="25" s="2" customFormat="1" ht="40" customHeight="1" spans="1:8">
      <c r="A25" s="10" t="s">
        <v>8</v>
      </c>
      <c r="B25" s="21" t="s">
        <v>53</v>
      </c>
      <c r="C25" s="22"/>
      <c r="D25" s="23">
        <v>41141.93</v>
      </c>
      <c r="E25" s="24">
        <v>24.30610329</v>
      </c>
      <c r="F25" s="25">
        <v>1000000</v>
      </c>
      <c r="G25" s="18"/>
      <c r="H25" s="19"/>
    </row>
    <row r="26" ht="14.25" spans="2:6">
      <c r="B26" s="26"/>
      <c r="C26" s="27"/>
      <c r="D26" s="28" t="s">
        <v>8</v>
      </c>
      <c r="E26" s="29"/>
      <c r="F26" s="29"/>
    </row>
    <row r="27" ht="14.25" spans="4:8">
      <c r="D27" s="30" t="s">
        <v>8</v>
      </c>
      <c r="E27" s="31"/>
      <c r="F27" s="31"/>
      <c r="G27" s="31"/>
      <c r="H27" s="32" t="s">
        <v>8</v>
      </c>
    </row>
  </sheetData>
  <mergeCells count="1">
    <mergeCell ref="A1:G1"/>
  </mergeCells>
  <printOptions horizontalCentered="1"/>
  <pageMargins left="0.118055555555556" right="0.118055555555556" top="0.747916666666667" bottom="0.747916666666667" header="0.314583333333333" footer="0.314583333333333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市场收购清册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丽</cp:lastModifiedBy>
  <cp:revision>3</cp:revision>
  <dcterms:created xsi:type="dcterms:W3CDTF">2021-03-06T04:26:00Z</dcterms:created>
  <cp:lastPrinted>2022-03-10T13:08:00Z</cp:lastPrinted>
  <dcterms:modified xsi:type="dcterms:W3CDTF">2024-03-11T01:17:48Z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8AFADEC4D7F54782AC13DEDB7ED85627</vt:lpwstr>
  </property>
</Properties>
</file>