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50"/>
  </bookViews>
  <sheets>
    <sheet name="稻谷市场收购公式清册" sheetId="10" r:id="rId1"/>
    <sheet name="Sheet1" sheetId="11" r:id="rId2"/>
  </sheets>
  <definedNames>
    <definedName name="_xlnm.Print_Titles" localSheetId="0">稻谷市场收购公式清册!$1:$3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<sst xmlns="http://schemas.openxmlformats.org/spreadsheetml/2006/main" count="66" uniqueCount="65">
  <si>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灌南县2024年度稻谷市场化收购补贴公示表</t>
  </si>
  <si>
    <t xml:space="preserve">      公示时间：2025年2月25日至2025年3月5日         举报电话：0518-83968993</t>
  </si>
  <si>
    <t>序号</t>
  </si>
  <si>
    <t>企业名称</t>
  </si>
  <si>
    <t>法定代表人</t>
  </si>
  <si>
    <t>地址</t>
  </si>
  <si>
    <t>认定收购数量（吨）</t>
  </si>
  <si>
    <t>拟补贴标准（元/吨）</t>
  </si>
  <si>
    <t>拟补贴金额（元）</t>
  </si>
  <si>
    <t>备注</t>
  </si>
  <si>
    <t>灌南百禄国家粮食储备库有限公司</t>
  </si>
  <si>
    <t xml:space="preserve"> 朱金喜</t>
  </si>
  <si>
    <t xml:space="preserve">灌南县百禄镇百禄村  </t>
  </si>
  <si>
    <t>灌南县张店粮库有限公司</t>
  </si>
  <si>
    <t xml:space="preserve"> 何沅潮</t>
  </si>
  <si>
    <t>灌南县张店张店村</t>
  </si>
  <si>
    <t>灌南县三口粮食储备库</t>
  </si>
  <si>
    <t>徐振鲁</t>
  </si>
  <si>
    <t>灌南县三口镇三口街</t>
  </si>
  <si>
    <t>灌南县珠帅贸易有限公司</t>
  </si>
  <si>
    <t>李德康</t>
  </si>
  <si>
    <t>灌南县张店镇二里村</t>
  </si>
  <si>
    <t>灌南县汤沟粮食储备库有限公司</t>
  </si>
  <si>
    <t>孟祥刚</t>
  </si>
  <si>
    <t>灌南县汤沟镇</t>
  </si>
  <si>
    <t>灌南县粮食购销有限公司汤沟收储点</t>
  </si>
  <si>
    <t>丁月跃</t>
  </si>
  <si>
    <t xml:space="preserve"> </t>
  </si>
  <si>
    <t>灌南县粮食购销有限公司大圈粮库</t>
  </si>
  <si>
    <t>张鹏</t>
  </si>
  <si>
    <t>灌南县新安镇大圈街</t>
  </si>
  <si>
    <t>连云港银粳农业开发有限公司</t>
  </si>
  <si>
    <t>高永洲</t>
  </si>
  <si>
    <t>灌南县北陈集镇上淋村</t>
  </si>
  <si>
    <t>灌南宇宏粮食贸易有限公司</t>
  </si>
  <si>
    <t>张洪兵</t>
  </si>
  <si>
    <t>灌南县汤沟镇沟东村</t>
  </si>
  <si>
    <t>灌南县天下乐贸易有限公司</t>
  </si>
  <si>
    <t>孙曦</t>
  </si>
  <si>
    <t>灌南县张店镇小圈村</t>
  </si>
  <si>
    <t>灌南县粮满仓粮食贸易有限公司</t>
  </si>
  <si>
    <t>郑广银</t>
  </si>
  <si>
    <t>灌南县田楼镇浦二庄村</t>
  </si>
  <si>
    <t>灌南县粮食购销有限公司田楼粮库</t>
  </si>
  <si>
    <t>徐发显</t>
  </si>
  <si>
    <t>灌南县长茂镇田楼街</t>
  </si>
  <si>
    <t>灌南县祥跃粮食贸易有限公司</t>
  </si>
  <si>
    <t>翟跃祥</t>
  </si>
  <si>
    <t>灌南县北陈集镇港嘴村</t>
  </si>
  <si>
    <t>灌南县粮食购销有限公司北陈集粮库</t>
  </si>
  <si>
    <t>韩兴宝</t>
  </si>
  <si>
    <t>灌南县北陈集镇北陈集街</t>
  </si>
  <si>
    <t>灌南县百草园粮食贸易有限公司</t>
  </si>
  <si>
    <t>周军</t>
  </si>
  <si>
    <t>灌南县三口镇张湾街</t>
  </si>
  <si>
    <t>连云港新茂粮食有限公司</t>
  </si>
  <si>
    <t>张伟</t>
  </si>
  <si>
    <t>灌南县田楼镇新盘村</t>
  </si>
  <si>
    <t>灌南县恒旺粮食经营部</t>
  </si>
  <si>
    <t>江恒根</t>
  </si>
  <si>
    <t>灌南县田楼镇茂兴村</t>
  </si>
  <si>
    <t>灌南县大源米厂</t>
  </si>
  <si>
    <t>朱如怀</t>
  </si>
  <si>
    <t>灌南县孟兴庄镇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</si>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</sst>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right" vertical="center" wrapText="1" shrinkToFit="1"/>
    </xf>
    <xf numFmtId="177" fontId="1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>
      <alignment vertical="center"/>
    </xf>
    <xf numFmtId="0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4"/>
  <sheetViews>
    <sheetView tabSelected="1" zoomScale="70" zoomScaleNormal="70" zoomScalePageLayoutView="70" workbookViewId="0">
      <selection activeCell="D3" sqref="D3"/>
    </sheetView>
  </sheetViews>
  <sheetFormatPr defaultColWidth="9" defaultRowHeight="13.5" outlineLevelCol="7"/>
  <cols>
    <col min="1" max="1" width="5.625" style="4" customWidth="1"/>
    <col min="2" max="2" width="42.875" style="4" customWidth="1"/>
    <col min="3" max="3" width="12.75" style="4" customWidth="1"/>
    <col min="4" max="4" width="29.75" style="4" customWidth="1"/>
    <col min="5" max="5" width="12.625" customWidth="1"/>
    <col min="6" max="6" width="14.625" customWidth="1"/>
    <col min="7" max="7" width="16.625" customWidth="1"/>
    <col min="8" max="8" width="10.625" customWidth="1"/>
  </cols>
  <sheetData>
    <row r="1" ht="5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0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s="1" customFormat="1" ht="4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</row>
    <row r="4" s="2" customFormat="1" ht="40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>
        <v>1571</v>
      </c>
      <c r="F4" s="13">
        <v>25.9067357</v>
      </c>
      <c r="G4" s="14">
        <f>F4*E4</f>
        <v>40699.4817847</v>
      </c>
      <c r="H4" s="11"/>
    </row>
    <row r="5" s="2" customFormat="1" ht="40" customHeight="1" spans="1:8">
      <c r="A5" s="11">
        <v>2</v>
      </c>
      <c r="B5" s="15" t="s">
        <v>13</v>
      </c>
      <c r="C5" s="12" t="s">
        <v>14</v>
      </c>
      <c r="D5" s="12" t="s">
        <v>15</v>
      </c>
      <c r="E5" s="13">
        <v>5186</v>
      </c>
      <c r="F5" s="13">
        <v>25.9067357</v>
      </c>
      <c r="G5" s="14">
        <f t="shared" ref="G5:G21" si="0">F5*E5</f>
        <v>134352.3313402</v>
      </c>
      <c r="H5" s="11"/>
    </row>
    <row r="6" s="2" customFormat="1" ht="40" customHeight="1" spans="1:8">
      <c r="A6" s="11">
        <v>3</v>
      </c>
      <c r="B6" s="15" t="s">
        <v>16</v>
      </c>
      <c r="C6" s="12" t="s">
        <v>17</v>
      </c>
      <c r="D6" s="12" t="s">
        <v>18</v>
      </c>
      <c r="E6" s="13">
        <v>6891</v>
      </c>
      <c r="F6" s="13">
        <v>25.9067357</v>
      </c>
      <c r="G6" s="14">
        <f t="shared" si="0"/>
        <v>178523.3157087</v>
      </c>
      <c r="H6" s="11"/>
    </row>
    <row r="7" s="3" customFormat="1" ht="40" customHeight="1" spans="1:8">
      <c r="A7" s="11">
        <v>4</v>
      </c>
      <c r="B7" s="15" t="s">
        <v>19</v>
      </c>
      <c r="C7" s="15" t="s">
        <v>20</v>
      </c>
      <c r="D7" s="15" t="s">
        <v>21</v>
      </c>
      <c r="E7" s="16">
        <v>2200</v>
      </c>
      <c r="F7" s="13">
        <v>25.9067357</v>
      </c>
      <c r="G7" s="14">
        <f t="shared" si="0"/>
        <v>56994.81854</v>
      </c>
      <c r="H7" s="17"/>
    </row>
    <row r="8" s="3" customFormat="1" ht="40" customHeight="1" spans="1:8">
      <c r="A8" s="11">
        <v>5</v>
      </c>
      <c r="B8" s="15" t="s">
        <v>22</v>
      </c>
      <c r="C8" s="15" t="s">
        <v>23</v>
      </c>
      <c r="D8" s="15" t="s">
        <v>24</v>
      </c>
      <c r="E8" s="16">
        <v>5840</v>
      </c>
      <c r="F8" s="13">
        <v>25.9067357</v>
      </c>
      <c r="G8" s="14">
        <f t="shared" si="0"/>
        <v>151295.336488</v>
      </c>
      <c r="H8" s="17"/>
    </row>
    <row r="9" s="3" customFormat="1" ht="40" customHeight="1" spans="1:8">
      <c r="A9" s="11">
        <v>6</v>
      </c>
      <c r="B9" s="15" t="s">
        <v>25</v>
      </c>
      <c r="C9" s="15" t="s">
        <v>26</v>
      </c>
      <c r="D9" s="15" t="s">
        <v>24</v>
      </c>
      <c r="E9" s="16">
        <v>596</v>
      </c>
      <c r="F9" s="13">
        <v>25.9067357</v>
      </c>
      <c r="G9" s="14">
        <f t="shared" si="0"/>
        <v>15440.4144772</v>
      </c>
      <c r="H9" s="17" t="s">
        <v>27</v>
      </c>
    </row>
    <row r="10" s="3" customFormat="1" ht="40" customHeight="1" spans="1:8">
      <c r="A10" s="11">
        <v>7</v>
      </c>
      <c r="B10" s="15" t="s">
        <v>28</v>
      </c>
      <c r="C10" s="15" t="s">
        <v>29</v>
      </c>
      <c r="D10" s="15" t="s">
        <v>30</v>
      </c>
      <c r="E10" s="16">
        <v>902</v>
      </c>
      <c r="F10" s="13">
        <v>25.9067357</v>
      </c>
      <c r="G10" s="14">
        <f t="shared" si="0"/>
        <v>23367.8756014</v>
      </c>
      <c r="H10" s="17"/>
    </row>
    <row r="11" s="3" customFormat="1" ht="40" customHeight="1" spans="1:8">
      <c r="A11" s="11">
        <v>8</v>
      </c>
      <c r="B11" s="15" t="s">
        <v>31</v>
      </c>
      <c r="C11" s="15" t="s">
        <v>32</v>
      </c>
      <c r="D11" s="15" t="s">
        <v>33</v>
      </c>
      <c r="E11" s="16">
        <v>1250</v>
      </c>
      <c r="F11" s="13">
        <v>25.9067357</v>
      </c>
      <c r="G11" s="14">
        <f t="shared" si="0"/>
        <v>32383.419625</v>
      </c>
      <c r="H11" s="17"/>
    </row>
    <row r="12" s="3" customFormat="1" ht="40" customHeight="1" spans="1:8">
      <c r="A12" s="11">
        <v>9</v>
      </c>
      <c r="B12" s="15" t="s">
        <v>34</v>
      </c>
      <c r="C12" s="15" t="s">
        <v>35</v>
      </c>
      <c r="D12" s="15" t="s">
        <v>36</v>
      </c>
      <c r="E12" s="16">
        <v>1300</v>
      </c>
      <c r="F12" s="13">
        <v>25.9067357</v>
      </c>
      <c r="G12" s="14">
        <f t="shared" si="0"/>
        <v>33678.75641</v>
      </c>
      <c r="H12" s="17"/>
    </row>
    <row r="13" s="3" customFormat="1" ht="40" customHeight="1" spans="1:8">
      <c r="A13" s="11">
        <v>10</v>
      </c>
      <c r="B13" s="15" t="s">
        <v>37</v>
      </c>
      <c r="C13" s="15" t="s">
        <v>38</v>
      </c>
      <c r="D13" s="15" t="s">
        <v>39</v>
      </c>
      <c r="E13" s="16">
        <v>620</v>
      </c>
      <c r="F13" s="13">
        <v>25.9067357</v>
      </c>
      <c r="G13" s="14">
        <f t="shared" si="0"/>
        <v>16062.176134</v>
      </c>
      <c r="H13" s="17"/>
    </row>
    <row r="14" s="3" customFormat="1" ht="40" customHeight="1" spans="1:8">
      <c r="A14" s="11">
        <v>11</v>
      </c>
      <c r="B14" s="15" t="s">
        <v>40</v>
      </c>
      <c r="C14" s="18" t="s">
        <v>41</v>
      </c>
      <c r="D14" s="15" t="s">
        <v>42</v>
      </c>
      <c r="E14" s="16">
        <v>1400</v>
      </c>
      <c r="F14" s="13">
        <v>25.9067357</v>
      </c>
      <c r="G14" s="14">
        <f t="shared" si="0"/>
        <v>36269.42998</v>
      </c>
      <c r="H14" s="17"/>
    </row>
    <row r="15" s="3" customFormat="1" ht="40" customHeight="1" spans="1:8">
      <c r="A15" s="11">
        <v>12</v>
      </c>
      <c r="B15" s="15" t="s">
        <v>43</v>
      </c>
      <c r="C15" s="18" t="s">
        <v>44</v>
      </c>
      <c r="D15" s="15" t="s">
        <v>45</v>
      </c>
      <c r="E15" s="16">
        <v>4615</v>
      </c>
      <c r="F15" s="13">
        <v>25.9067357</v>
      </c>
      <c r="G15" s="14">
        <f t="shared" si="0"/>
        <v>119559.5852555</v>
      </c>
      <c r="H15" s="17"/>
    </row>
    <row r="16" s="3" customFormat="1" ht="40" customHeight="1" spans="1:8">
      <c r="A16" s="11">
        <v>13</v>
      </c>
      <c r="B16" s="15" t="s">
        <v>46</v>
      </c>
      <c r="C16" s="18" t="s">
        <v>47</v>
      </c>
      <c r="D16" s="15" t="s">
        <v>48</v>
      </c>
      <c r="E16" s="16">
        <v>4400</v>
      </c>
      <c r="F16" s="13">
        <v>25.9067357</v>
      </c>
      <c r="G16" s="14">
        <f t="shared" si="0"/>
        <v>113989.63708</v>
      </c>
      <c r="H16" s="17"/>
    </row>
    <row r="17" s="3" customFormat="1" ht="40" customHeight="1" spans="1:8">
      <c r="A17" s="11">
        <v>14</v>
      </c>
      <c r="B17" s="15" t="s">
        <v>49</v>
      </c>
      <c r="C17" s="15" t="s">
        <v>50</v>
      </c>
      <c r="D17" s="15" t="s">
        <v>51</v>
      </c>
      <c r="E17" s="16">
        <v>1852</v>
      </c>
      <c r="F17" s="13">
        <v>25.9067357</v>
      </c>
      <c r="G17" s="14">
        <f t="shared" si="0"/>
        <v>47979.2745164</v>
      </c>
      <c r="H17" s="17"/>
    </row>
    <row r="18" s="3" customFormat="1" ht="40" customHeight="1" spans="1:8">
      <c r="A18" s="11">
        <v>15</v>
      </c>
      <c r="B18" s="15" t="s">
        <v>52</v>
      </c>
      <c r="C18" s="15" t="s">
        <v>53</v>
      </c>
      <c r="D18" s="18" t="s">
        <v>54</v>
      </c>
      <c r="E18" s="16">
        <v>779</v>
      </c>
      <c r="F18" s="13">
        <v>25.9067357</v>
      </c>
      <c r="G18" s="14">
        <f t="shared" si="0"/>
        <v>20181.3471103</v>
      </c>
      <c r="H18" s="17"/>
    </row>
    <row r="19" s="3" customFormat="1" ht="40" customHeight="1" spans="1:8">
      <c r="A19" s="11">
        <v>16</v>
      </c>
      <c r="B19" s="15" t="s">
        <v>55</v>
      </c>
      <c r="C19" s="18" t="s">
        <v>56</v>
      </c>
      <c r="D19" s="18" t="s">
        <v>57</v>
      </c>
      <c r="E19" s="16">
        <v>2000</v>
      </c>
      <c r="F19" s="13">
        <v>25.9067357</v>
      </c>
      <c r="G19" s="14">
        <f t="shared" si="0"/>
        <v>51813.4714</v>
      </c>
      <c r="H19" s="17"/>
    </row>
    <row r="20" s="3" customFormat="1" ht="40" customHeight="1" spans="1:8">
      <c r="A20" s="11">
        <v>17</v>
      </c>
      <c r="B20" s="15" t="s">
        <v>58</v>
      </c>
      <c r="C20" s="18" t="s">
        <v>59</v>
      </c>
      <c r="D20" s="18" t="s">
        <v>60</v>
      </c>
      <c r="E20" s="16">
        <v>1658</v>
      </c>
      <c r="F20" s="13">
        <v>25.9067357</v>
      </c>
      <c r="G20" s="14">
        <f t="shared" si="0"/>
        <v>42953.3677906</v>
      </c>
      <c r="H20" s="17"/>
    </row>
    <row r="21" s="3" customFormat="1" ht="40" customHeight="1" spans="1:8">
      <c r="A21" s="18">
        <v>18</v>
      </c>
      <c r="B21" s="18" t="s">
        <v>61</v>
      </c>
      <c r="C21" s="18" t="s">
        <v>62</v>
      </c>
      <c r="D21" s="18" t="s">
        <v>63</v>
      </c>
      <c r="E21" s="19">
        <v>3260</v>
      </c>
      <c r="F21" s="13">
        <v>25.9067357</v>
      </c>
      <c r="G21" s="14">
        <f t="shared" si="0"/>
        <v>84455.958382</v>
      </c>
      <c r="H21" s="20"/>
    </row>
    <row r="22" s="3" customFormat="1" ht="40" customHeight="1" spans="1:8">
      <c r="A22" s="18"/>
      <c r="B22" s="18" t="s">
        <v>64</v>
      </c>
      <c r="C22" s="18"/>
      <c r="D22" s="18"/>
      <c r="E22" s="21">
        <v>46320</v>
      </c>
      <c r="F22" s="13">
        <v>25.9067357</v>
      </c>
      <c r="G22" s="14">
        <v>1200000</v>
      </c>
      <c r="H22" s="20"/>
    </row>
    <row r="23" spans="5:7">
      <c r="E23" s="22"/>
      <c r="F23" s="22"/>
      <c r="G23" s="22"/>
    </row>
    <row r="24" ht="14.25" spans="2:8">
      <c r="B24" s="23"/>
      <c r="C24" s="23"/>
      <c r="D24" s="23"/>
      <c r="E24" s="24"/>
      <c r="F24" s="24"/>
      <c r="G24" s="24"/>
      <c r="H24" s="24"/>
    </row>
  </sheetData>
  <mergeCells count="2">
    <mergeCell ref="A1:H1"/>
    <mergeCell ref="A2:H2"/>
  </mergeCells>
  <printOptions horizontalCentered="1"/>
  <pageMargins left="0.118055555555556" right="0.118055555555556" top="0.747916666666667" bottom="0.74791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稻谷市场收购公式清册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丽</cp:lastModifiedBy>
  <cp:revision>3</cp:revision>
  <dcterms:created xsi:type="dcterms:W3CDTF">2021-03-06T04:26:00Z</dcterms:created>
  <cp:lastPrinted>2022-03-10T13:08:00Z</cp:lastPrinted>
  <dcterms:modified xsi:type="dcterms:W3CDTF">2025-02-25T02:05:38Z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11676DCF35EB44A4B17CCF5BB6E7EE02_13</vt:lpwstr>
  </property>
</Properties>
</file>